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45" windowWidth="8265" windowHeight="11625" tabRatio="816" activeTab="1"/>
  </bookViews>
  <sheets>
    <sheet name="General Council Data" sheetId="17" r:id="rId1"/>
    <sheet name="Variations Data" sheetId="1" r:id="rId2"/>
  </sheets>
  <definedNames>
    <definedName name="Appeal_against_planning_arbitrator_decision__Y_N">#REF!</definedName>
    <definedName name="contact_email_DOP_NSW">#REF!</definedName>
    <definedName name="contact_email_DOP_SEPP">'General Council Data'!$B$9</definedName>
    <definedName name="contact_name_DOP_NSW">#REF!</definedName>
    <definedName name="contact_name_DOP_SEPP">'General Council Data'!$B$7</definedName>
    <definedName name="contact_phone_DOP_NSW">#REF!</definedName>
    <definedName name="contact_phone_DOP_SEPP">'General Council Data'!$B$8</definedName>
    <definedName name="council_const_cert_issued">#REF!</definedName>
    <definedName name="council_name_DOP_NSW">#REF!</definedName>
    <definedName name="council_name_DOP_SEPP">'General Council Data'!$B$6</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'General Council Data'!$B$11</definedName>
    <definedName name="_xlnm.Print_Area" localSheetId="0">'General Council Data'!$A$1:$D$12</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1">'Variations Data'!$A$1:$P$32</definedName>
    <definedName name="staff_count">#REF!</definedName>
    <definedName name="start_date_DOP_NSW">#REF!</definedName>
    <definedName name="start_date_DOP_SEPP">'General Council Data'!$B$10</definedName>
    <definedName name="total_variations">'General Council Data'!$B$12</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refMode="R1C1"/>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<sst xmlns="http://schemas.openxmlformats.org/spreadsheetml/2006/main" count="493" uniqueCount="309">
  <si>
    <t>COUNCIL INFORMATION</t>
  </si>
  <si>
    <t>Council name:</t>
  </si>
  <si>
    <t>Postcode</t>
  </si>
  <si>
    <t>DP number</t>
  </si>
  <si>
    <t>Apartment/Unit number</t>
  </si>
  <si>
    <t>Street number</t>
  </si>
  <si>
    <t>Street name</t>
  </si>
  <si>
    <t>Suburb/Town</t>
  </si>
  <si>
    <t>Contact name:</t>
  </si>
  <si>
    <t>Phone:</t>
  </si>
  <si>
    <t>E-mail:</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</si>
  <si>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</si>
  <si>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</si>
  <si>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</si>
  <si>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</si>
  <si>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</si>
  <si>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</si>
  <si>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</si>
  <si>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</si>
  <si>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</si>
  <si>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</si>
  <si>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</si>
  <si>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</si>
  <si>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Please enter NIL for no SEPP1 variations:</t>
  </si>
  <si>
    <t>Central Coast Council</t>
  </si>
  <si>
    <t>01/07/2017</t>
  </si>
  <si>
    <t>30/09/2017</t>
  </si>
  <si>
    <t>Melanie Ryan</t>
  </si>
  <si>
    <t>02 4325 8252</t>
  </si>
  <si>
    <t>melanie.ryan@centralcoast.nsw.gov.au</t>
  </si>
  <si>
    <t>011.2016.00049556.001</t>
  </si>
  <si>
    <t>LOT: 203 DP: 1044058</t>
  </si>
  <si>
    <t>1044058</t>
  </si>
  <si>
    <t>Mann ST</t>
  </si>
  <si>
    <t>GOSFORD</t>
  </si>
  <si>
    <t>2250</t>
  </si>
  <si>
    <t>Residential - New multi unit</t>
  </si>
  <si>
    <t>B4 MIXED USE</t>
  </si>
  <si>
    <t>The proposal complies with the objectives of the zone and development standard. The variation has no significant additional environmental impacts on adjoining sites. The proposed variation is minor and results in a high quality in this location.</t>
  </si>
  <si>
    <t>Variation 5.8m or 7.4%.</t>
  </si>
  <si>
    <t>COUNCIL</t>
  </si>
  <si>
    <t>19/09/2017</t>
  </si>
  <si>
    <t>011.2016.00050070.001</t>
  </si>
  <si>
    <t>LOT: 2 SP: 38243</t>
  </si>
  <si>
    <t>38243</t>
  </si>
  <si>
    <t>Araluen DR</t>
  </si>
  <si>
    <t>HARDYS BAY</t>
  </si>
  <si>
    <t>2257</t>
  </si>
  <si>
    <t>Residential - Alterations &amp; Additions</t>
  </si>
  <si>
    <t>R2 LOW DENSITY RESIDENTIAL</t>
  </si>
  <si>
    <t>The variation does not itself contribute to visual bulk or discerningly increase privacy/overshadowing impacts. The proposal does not maximise density on the site.</t>
  </si>
  <si>
    <t>18%</t>
  </si>
  <si>
    <t>03/08/2017</t>
  </si>
  <si>
    <t>011.2016.00050379.001</t>
  </si>
  <si>
    <t>LOT: 2 DP: 316489</t>
  </si>
  <si>
    <t>316489</t>
  </si>
  <si>
    <t>Booker Bay RD</t>
  </si>
  <si>
    <t>BOOKER BAY</t>
  </si>
  <si>
    <t>Residential - New second occupancy</t>
  </si>
  <si>
    <t>R1 GENERAL RESIDENTIAL</t>
  </si>
  <si>
    <t>Clause 4.1B Minimum Lot size requirement for attached dual occupancy</t>
  </si>
  <si>
    <t>1.25%</t>
  </si>
  <si>
    <t>04/08/2017</t>
  </si>
  <si>
    <t>011.2016.00051218.001</t>
  </si>
  <si>
    <t>LOT: 3 DP: 100803</t>
  </si>
  <si>
    <t>100803</t>
  </si>
  <si>
    <t>Endeavour DR</t>
  </si>
  <si>
    <t>AVOCA BEACH</t>
  </si>
  <si>
    <t>2251</t>
  </si>
  <si>
    <t>Residential - Single new dwelling</t>
  </si>
  <si>
    <t>The slope of land means it would be difficult to meet standard and there will be no impact on amenity of neighbours due to the adjoining building footprints and the proposed design relative to those footprints.</t>
  </si>
  <si>
    <t>Height: 9%</t>
  </si>
  <si>
    <t>10/07/2017</t>
  </si>
  <si>
    <t>011.2016.00051240.001</t>
  </si>
  <si>
    <t>Lot: B DP: 354245</t>
  </si>
  <si>
    <t>354245</t>
  </si>
  <si>
    <t>Fielder ST</t>
  </si>
  <si>
    <t>WEST GOSFORD</t>
  </si>
  <si>
    <t>The variations comply with the objectives of the R1 zone and the objectives of the standards. Compliance with the development standards is unreasonable and unnecessary in the circumstances of this case. The variations do not result in significant addition</t>
  </si>
  <si>
    <t>Height variation 2.56m or 14.2%. FSR variation 0.43:1 or 21.5%.</t>
  </si>
  <si>
    <t>17/08/2017</t>
  </si>
  <si>
    <t>011.2016.00051311.001</t>
  </si>
  <si>
    <t>LOT: 12 DP: 547612</t>
  </si>
  <si>
    <t>547612</t>
  </si>
  <si>
    <t>Jacaranda CR</t>
  </si>
  <si>
    <t>TASCOTT</t>
  </si>
  <si>
    <t>Subdivision Only</t>
  </si>
  <si>
    <t>Proposed Lot 1 has sufficient site area, width and depth to accommodate the existing dwelling-house and associated ancillary structures given the existing land characteristics of the site and as demonstrated on the proposed plan of subdivision.</t>
  </si>
  <si>
    <t>3.47%</t>
  </si>
  <si>
    <t>08/08/2017</t>
  </si>
  <si>
    <t>011.2017.00051496.001</t>
  </si>
  <si>
    <t>LOT: 3 DP: 1136135</t>
  </si>
  <si>
    <t>1136135</t>
  </si>
  <si>
    <t>Sailfind PL</t>
  </si>
  <si>
    <t>SOMERSBY</t>
  </si>
  <si>
    <t>Industrial</t>
  </si>
  <si>
    <t>B5 BUSINESS DEVELOPMENT</t>
  </si>
  <si>
    <t>The variation to the 8.5m height standard arises because of site related issues.</t>
  </si>
  <si>
    <t>23.5%</t>
  </si>
  <si>
    <t>08/09/2017</t>
  </si>
  <si>
    <t>011.2017.00051515.001</t>
  </si>
  <si>
    <t>LOT: 16 DP: 21445</t>
  </si>
  <si>
    <t>21445</t>
  </si>
  <si>
    <t>Lushington ST</t>
  </si>
  <si>
    <t>EAST GOSFORD</t>
  </si>
  <si>
    <t>Clause 4.1B Minimum lot sizes for attached dwellings, dual occupancies, multi dwelling housing and residential flat buildings</t>
  </si>
  <si>
    <t>The physical constraints of the land make the development standard impossible to comply with. No impacts to the amenity of neighbours expected.</t>
  </si>
  <si>
    <t>2.2%</t>
  </si>
  <si>
    <t>011.2017.00051516.001</t>
  </si>
  <si>
    <t>LOT: 6 DP: 9934</t>
  </si>
  <si>
    <t>9934</t>
  </si>
  <si>
    <t>Ash ST</t>
  </si>
  <si>
    <t>TERRIGAL</t>
  </si>
  <si>
    <t>2260</t>
  </si>
  <si>
    <t>Clause 4.1B Minimum Lot Size for attached Dual Occupancy and Clause 4.3 Building Height</t>
  </si>
  <si>
    <t>Clause 4.1B variation is 6.9% Clause 4.3 variation is 5.8%</t>
  </si>
  <si>
    <t>011.2017.00051554.001</t>
  </si>
  <si>
    <t>LOT: 1017 DP: 30925</t>
  </si>
  <si>
    <t>30925</t>
  </si>
  <si>
    <t>Del Monte PL</t>
  </si>
  <si>
    <t>COPACABANA</t>
  </si>
  <si>
    <t>Height 12.9% and FSR 10.8%</t>
  </si>
  <si>
    <t>29/09/2017</t>
  </si>
  <si>
    <t>011.2017.00051645.001</t>
  </si>
  <si>
    <t>LOT: 1 DP: 706394</t>
  </si>
  <si>
    <t>706394</t>
  </si>
  <si>
    <t>Dunban RD</t>
  </si>
  <si>
    <t>WOY WOY</t>
  </si>
  <si>
    <t>2256</t>
  </si>
  <si>
    <t>Residential - Seniors Living</t>
  </si>
  <si>
    <t>10/08/2017</t>
  </si>
  <si>
    <t>011.2017.00051660.001</t>
  </si>
  <si>
    <t>LOT: 1 DP: 634341</t>
  </si>
  <si>
    <t>634341</t>
  </si>
  <si>
    <t>The Scenic RD</t>
  </si>
  <si>
    <t>MACMASTERS BEACH</t>
  </si>
  <si>
    <t>7(c2)Scenic Protection Rural IDO122</t>
  </si>
  <si>
    <t>Clause 18 of Interim Development Order 122 relating to minimum lot size.</t>
  </si>
  <si>
    <t>4.6%</t>
  </si>
  <si>
    <t>011.2017.00051809.001</t>
  </si>
  <si>
    <t>Lot: A DP: 39240</t>
  </si>
  <si>
    <t>39240</t>
  </si>
  <si>
    <t>Webb ST</t>
  </si>
  <si>
    <t>R1 GENERAL RESIDENTIAL/RE1 PUBLIC RECREATION</t>
  </si>
  <si>
    <t>Clause 4.3 Height of buildings</t>
  </si>
  <si>
    <t>2.67%</t>
  </si>
  <si>
    <t>25/08/2017</t>
  </si>
  <si>
    <t>011.2017.00051888.001</t>
  </si>
  <si>
    <t>Lot: 447 DP: 7029</t>
  </si>
  <si>
    <t>7029</t>
  </si>
  <si>
    <t>Empire Bay DR</t>
  </si>
  <si>
    <t>EMPIRE BAY</t>
  </si>
  <si>
    <t>The slope of the land means it would be difficult to meet the standard and there will be no impact on amenity of neighbours.</t>
  </si>
  <si>
    <t>14%</t>
  </si>
  <si>
    <t>25/09/2017</t>
  </si>
  <si>
    <t>011.2017.00051991.001</t>
  </si>
  <si>
    <t>LOT: 1 DP: 1029611</t>
  </si>
  <si>
    <t>1029611</t>
  </si>
  <si>
    <t>Terrigal DR</t>
  </si>
  <si>
    <t>Clause 4.4 Floor Space Ratio</t>
  </si>
  <si>
    <t>Variation results in a better design outcome for the multi unit development on site.</t>
  </si>
  <si>
    <t>1.6%</t>
  </si>
  <si>
    <t>28/07/2017</t>
  </si>
  <si>
    <t>011.2017.00052086.001</t>
  </si>
  <si>
    <t>LOT: 4 DP: 609909</t>
  </si>
  <si>
    <t>609909</t>
  </si>
  <si>
    <t>Albert ST</t>
  </si>
  <si>
    <t>WAGSTAFFE</t>
  </si>
  <si>
    <t>1% variation.</t>
  </si>
  <si>
    <t>06/07/2017</t>
  </si>
  <si>
    <t>011.2017.00052157.001</t>
  </si>
  <si>
    <t>LOT: 489 DP: 14592</t>
  </si>
  <si>
    <t>14592</t>
  </si>
  <si>
    <t>Gem RD</t>
  </si>
  <si>
    <t>PEARL BEACH</t>
  </si>
  <si>
    <t>29%</t>
  </si>
  <si>
    <t>07/09/2017</t>
  </si>
  <si>
    <t>011.2017.00052232.001</t>
  </si>
  <si>
    <t>LOT: 8 DP: 1136135</t>
  </si>
  <si>
    <t>11.76%</t>
  </si>
  <si>
    <t>24/08/2017</t>
  </si>
  <si>
    <t>011.2017.00052242.001</t>
  </si>
  <si>
    <t>LOT: 7 DP: 11007</t>
  </si>
  <si>
    <t>11007</t>
  </si>
  <si>
    <t>Priestman AVE</t>
  </si>
  <si>
    <t>UMINA BEACH</t>
  </si>
  <si>
    <t>Clause 4.1B Minimum lot size</t>
  </si>
  <si>
    <t>28/09/2017</t>
  </si>
  <si>
    <t>011.2017.00052281.001</t>
  </si>
  <si>
    <t>LOT: 1 DP: 37991</t>
  </si>
  <si>
    <t>37991</t>
  </si>
  <si>
    <t>Albany ST</t>
  </si>
  <si>
    <t>POINT FREDERICK</t>
  </si>
  <si>
    <t>Slope of the land and in keeping with current development within the street.</t>
  </si>
  <si>
    <t>Floor Space Ratio: 6% Building Height: 9%</t>
  </si>
  <si>
    <t>19/07/2017</t>
  </si>
  <si>
    <t>011.2017.00052346.001</t>
  </si>
  <si>
    <t>LOT: 1 DP: 10186</t>
  </si>
  <si>
    <t>10186</t>
  </si>
  <si>
    <t>Ocean Beach RD</t>
  </si>
  <si>
    <t>0.52:1 (323.56m2) instead of the maximum 0.5:1 (312.15m2). Variation of 11.41m2 or 3.7%.</t>
  </si>
  <si>
    <t>011.2017.00052376.001</t>
  </si>
  <si>
    <t>LOT: 2 DP: 24932</t>
  </si>
  <si>
    <t>24932</t>
  </si>
  <si>
    <t>Parry AVE</t>
  </si>
  <si>
    <t>The proposed addition will result in a maximum 14% variation to LEP overall height control of 8.5 metres for a relatively minor portion of the overall building. The design incorporates a raking skillion roof rising in a northerly direction to maximize sol</t>
  </si>
  <si>
    <t>15/08/2017</t>
  </si>
  <si>
    <t>011.2017.00052384.001</t>
  </si>
  <si>
    <t>LOT: 52 DP: 5029</t>
  </si>
  <si>
    <t>5029</t>
  </si>
  <si>
    <t>Steyne RD</t>
  </si>
  <si>
    <t>SARATOGA</t>
  </si>
  <si>
    <t>Site planning and layout of development approved under DA 50922.</t>
  </si>
  <si>
    <t>6.38%</t>
  </si>
  <si>
    <t>16/08/2017</t>
  </si>
  <si>
    <t>011.2017.00052402.001</t>
  </si>
  <si>
    <t>LOT: 4 DP: 224575</t>
  </si>
  <si>
    <t>224575</t>
  </si>
  <si>
    <t>Diamond RD</t>
  </si>
  <si>
    <t>Due Councils minimum flood planning level</t>
  </si>
  <si>
    <t>0.33%</t>
  </si>
  <si>
    <t>29/08/2017</t>
  </si>
  <si>
    <t>011.2017.00052432.001</t>
  </si>
  <si>
    <t>LOT: 3 DP: 211956</t>
  </si>
  <si>
    <t>211956</t>
  </si>
  <si>
    <t>Jirramba AVE</t>
  </si>
  <si>
    <t>Small site with many other similar sized dwellings nearby.</t>
  </si>
  <si>
    <t>4.2%</t>
  </si>
  <si>
    <t>11/08/2017</t>
  </si>
  <si>
    <t>011.2017.00052444.001</t>
  </si>
  <si>
    <t>LOT: 15 DP: 206562</t>
  </si>
  <si>
    <t>206562</t>
  </si>
  <si>
    <t>High ST</t>
  </si>
  <si>
    <t>3.5%</t>
  </si>
  <si>
    <t>11/09/2017</t>
  </si>
  <si>
    <t>011.2017.00052552.001</t>
  </si>
  <si>
    <t>LOT: 21 DP: 1201606</t>
  </si>
  <si>
    <t>1201606</t>
  </si>
  <si>
    <t>5%</t>
  </si>
  <si>
    <t>06/09/2017</t>
  </si>
  <si>
    <t>011.2017.00052581.001</t>
  </si>
  <si>
    <t>LOT: 17 DP: 229384</t>
  </si>
  <si>
    <t>229384</t>
  </si>
  <si>
    <t>Lake View RD</t>
  </si>
  <si>
    <t>WAMBERAL</t>
  </si>
  <si>
    <t>9% variation to floor space ratio</t>
  </si>
  <si>
    <t>011.2017.00052671.001</t>
  </si>
  <si>
    <t>LOT: 78 DP: 270857</t>
  </si>
  <si>
    <t>270857</t>
  </si>
  <si>
    <t>Reginald DR</t>
  </si>
  <si>
    <t>7.6%</t>
  </si>
  <si>
    <t>011.2017.00052752.001</t>
  </si>
  <si>
    <t>LOT: 6 DP: 204609</t>
  </si>
  <si>
    <t>204609</t>
  </si>
  <si>
    <t>Cottee CR</t>
  </si>
  <si>
    <t>9%</t>
  </si>
  <si>
    <t>011.2017.00052777.001</t>
  </si>
  <si>
    <t>Lot: A DP: 326535</t>
  </si>
  <si>
    <t>326535</t>
  </si>
  <si>
    <t>Minimum floor level for flood control mitigation.</t>
  </si>
  <si>
    <t>26/09/2017</t>
  </si>
  <si>
    <t>Clause 4.4(2) Floor space ratio</t>
  </si>
  <si>
    <t>Clause 4.1(3) Minimum allotment size of 550.0 m2</t>
  </si>
  <si>
    <t>Clause 4.3 and 8.9. Height of buildings</t>
  </si>
  <si>
    <t>Clause 4.3 Height of buildings, Clause 4.4 Floor space ratio</t>
  </si>
  <si>
    <t>Clause 4.3 Height of buildings 18m, and Clause 4.4 Maximum floor space ratio 2:1</t>
  </si>
  <si>
    <t>Clause 4.3 Height of buildings and Clause 4.4 Floor space ratio</t>
  </si>
  <si>
    <t>Clause 4.3 Height of buildings Maximum building height is 8.5m</t>
  </si>
  <si>
    <t>Clause 4.4. Floor space ratio</t>
  </si>
  <si>
    <t>Clause 4.4 Floor space ratio</t>
  </si>
  <si>
    <t>Clause 50(h) Car parking and Clause 40(4)(c) Height of building located in the rear 25% area of the site must not exceed 1 storey in height</t>
  </si>
  <si>
    <t>Clause 50(h) - 16.5%
Clause 40(4) - Minor two storey encroachment of the upper floor of Unit 15 into the rear 25% of the site by 2.6m</t>
  </si>
  <si>
    <t>SEPP (Housing for Seniors or People with a Disability) 2004</t>
  </si>
  <si>
    <t>To achieve an adequate potential building site on the high point of the property for proposed Lot 101. To minimise the impact of vehicle access and services on the vegetation on the property. To minimise the loss of existing vegetation. To provide better firefighting access to the proposed building site on proposed Lot 101. To maximise the solar access to any future dwelling on proposed lot 101.</t>
  </si>
  <si>
    <t>Minor variation to Clause 4.1b is justified by compliance of the design with all relevant planning controls. The proposed design is considered to be of high architectural merit and warrants approval. Minor variation results from the sloping nature of the site.</t>
  </si>
  <si>
    <t>The variation is required in response to the slope of the land and the potential for flooding of the rearward portion of the site. The lowness of the rearward portion of the site requires the FFL to be constructed at 3.2m, which is above the minimum flood level. The minimum floor levels are gained through the use of a drop beam slab, rather than the use of fill across the site.</t>
  </si>
  <si>
    <t>The variation is of a very minor nature (85mm) and is located at the ridge which forms the centerline of the dwelling. As such the breach in height is located at approx. the middle of the lot and is a reasonable distance from the lot boundary and adjoining dwellings. The amended roofline forms a gable which runs the length of the lot instead of the width. As such the eave height at the boundary is actually lower than the existing development which in turn actually improves the views from the adjoining dwelling directly to the south. The proposal has been notified and has received no submissions.</t>
  </si>
  <si>
    <t>The proposal seeks a building height of 11.935m above ground level which is wholly attributable to the projection of the stair well roof (which is slightly pitched) towards the rear of the proposed building (along the eastern side) which is 3.435 metres higher than the maximum permissible building height under the Gosford Local Environmental Plan 2014. The encroachment is also attributable to the minimum floor level (MFL) requirement of RL4.6m AHD which adds an additional 1.835 metres to the building height.</t>
  </si>
  <si>
    <t>The non-compliant building height is due to the topography of the site and to maintain a horizontal building roof line for business warehouse consistency and functionality.</t>
  </si>
  <si>
    <t>The development is not considered to impact on the amenity of residents or adjoining properties. Being single story units, the development will not adversely impact on adjoining properties in terms of privacy or overshadowing. The proposal is generally consistent with development controls for multi dwelling housing. It is considered that the extent of the variation is insignificant and the lot size is adequate to accommodate the proposed multi dwelling housing development without compromising external and internal amenity. The proposal is consistent with the objectives of the zone and character of the area, is of high quality design, incorporates articulation and detailing and is consistent with the bulk and scale of development on similar lot sizes in the area.</t>
  </si>
  <si>
    <t>The development complies with the objectives of Clause 4.4 and no impacts to the amenity of neighbours is expected from the noncompliance.</t>
  </si>
  <si>
    <t xml:space="preserve">The proposed addition will result in a 14% variation for a relatively minor portion of the overall building. The design incorporates a raking skillion roof rising in a northerly direction to maximize solar access to roofed pavilion located on eastern side of the building. The
design results in encroachment beyond height control within central portion of site and can be considered an architectural roof feature. The impact on adjoining premises and streetscape is considered negligible having regard to the height of immediately adjoining dwellings and other dwellings in the vicinity and is therefore supported for approval. </t>
  </si>
  <si>
    <t>The building height is due to the topography of the site and fits within the building envelope and height controls in the rear elevations.</t>
  </si>
  <si>
    <t>The extent of encroachment into maximum building height of 8.5m is limited to the upper most roof ridge which runs in a north-south direction (maximum 3.3m in length) and is located in the central portion of the site.</t>
  </si>
  <si>
    <t>The proposal is for provision of a pitched roof to replace existing skillion roof. The non compliance with the LEP control occurs in the central portion of the steeply sloping site and will have no adverse impact on adjoining premises. Further the extent of encroachment is limited to upper level ridge only which runs in an east to west direction with the remainder of the roof height being compliant.</t>
  </si>
  <si>
    <t>DA/433/2016</t>
  </si>
  <si>
    <t>Proposed building height is 18.56m. The front building exceeds the permissible height by 5.56 m</t>
  </si>
  <si>
    <t>DA/725/2017</t>
  </si>
  <si>
    <t>Compatible with the current and desired character of the area. No material impact upon adjoining properties</t>
  </si>
  <si>
    <t>0.25m</t>
  </si>
  <si>
    <t>Residential - Other</t>
  </si>
  <si>
    <t>Clause 29(2)(e) Car parking</t>
  </si>
  <si>
    <t>Howarth ST</t>
  </si>
  <si>
    <t>WYONG</t>
  </si>
  <si>
    <t>LOT: 26 DP: 3763</t>
  </si>
  <si>
    <t>LOT: 1 DP: 1115619</t>
  </si>
  <si>
    <t>Toowoon Bay RD</t>
  </si>
  <si>
    <t>TOOWOON BAY</t>
  </si>
  <si>
    <t>GLEP 2014</t>
  </si>
  <si>
    <t>WLEP 2013</t>
  </si>
  <si>
    <t>IDO 122</t>
  </si>
  <si>
    <t>SEPP (Affordable Rental Housing) 2009</t>
  </si>
  <si>
    <t>62 rooms generates the need for 12.4 car spaces which is required to be rounded up to 13 car spaces. The basement car park provides 12 boarding house car spaces which is a shortfall of 2 car spaces</t>
  </si>
  <si>
    <t>Minor variation to land size development is generally compliant with Council development controls and results in minimal amenity impacts.</t>
  </si>
  <si>
    <t xml:space="preserve">Clause 50(h) - It is considered that the proposal provides a satisfactory level of parking.  The shortfall is minimal and more than sufficient visitor parking is provided.  The design of the proposal is not considered to unduly impact on on-street parking in the vicinity of the site. The proposal is suitably located for access to bus services and provides suitable accommodation that is high in demand due to the ageing population.
For the reasons outlined above, strict compliance with the development standard is considered unreasonable or unnecessary in this instance. The objection to the standard under the provisions of SEPP 1 is considered well founded. 
The development achieves the underlying purpose of Clause 50(h)(I) of the SEPP despite non-compliance with the standard. The proposed variation to the standard is consistent with the objectives of SEPP 1.
Clause 40(4) - Notwithstanding the non-compliance.  It is considered that the proposal provides a satisfactory transition in scale to surrounding low density development for the following reasons:
Adequate separation distance exist between the proposal and adjoining low scale residential development, adequate boundary setbacks are proposed along with extensive landscaping and minimises any significant adverse amenity impacts on adjoining development.  There are no perceived impacts from overlooking or overshadowing or impact on views or privacy.
The extent of the encroachment is minor; otherwise the proposal complies with the standard.
The area of the non-compliance adjoins the golf club and there is no impact on the course or club facilities.
The scale of development is consistent with the implied objectives of the standard despite the numerical non-compliance with the development standard.   
The development provides good design principles in relation to the aesthetic treatment and building articulation, variation of materials and along with perimeter landscaping the proposal provides visual interest and appropriate transition to adjoining development. For the reasons outlined above, strict compliance with the development standard is considered unreasonable or unnecessary in this instance. The objection to the standard under the provisions of SEPP 1 is considered well founded. 
In this instance, there is a minor two storey encroachment of the upper floor of Unit 15 into the rear 25% of the site by 2.6m.
</t>
  </si>
  <si>
    <t>Clause 4.1B Minimum Lot Size</t>
  </si>
  <si>
    <t>The proposed variation is not considered to be excessive and proposed additions which incorporate architectural features (e.g. roofed balconies and building articulation) will significantly improve the street appearance of the dwelling.</t>
  </si>
  <si>
    <t>The proposed is located on a battle-axe block on the water front, it has taken into consideration neighbouring views and privacy and is not excessing in bulk or scale.</t>
  </si>
  <si>
    <t>Height - The amendments to the original design has lowered the impact on the environment and adjoining properties. The design now allows for view sharing to occur while also reducing the impact on the streetscape. The height of the building on the front elevation is only a minor variation and the overall development is considered to meet the objectives of the standard and zone.
FSR - The proposed FSR variation does not impede on visual apprearance of the dwelling and the overall footprint is not impacted upon by the additional floor space. The design of the development is considered reasonable for the residential area and the variation is supported.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</si>
</sst>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0.0%"/>
  </numFmts>
  <fonts count="6" x14ac:knownFonts="1">
    <font>
      <sz val="10"/>
      <name val="Arial"/>
    </font>
    <font>
      <sz val="8"/>
      <name val="Arial"/>
    </font>
    <font>
      <sz val="20"/>
      <name val="Arial"/>
    </font>
    <font>
      <b/>
      <sz val="10"/>
      <name val="Arial"/>
      <family val="2"/>
    </font>
    <font>
      <sz val="8"/>
      <name val="Segoe UI"/>
      <family val="2"/>
    </font>
    <font>
      <b/>
      <sz val="9"/>
      <name val="Segoe UI"/>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left"/>
    </xf>
    <xf numFmtId="0" fontId="0" fillId="2" borderId="1" xfId="0" applyFill="1" applyBorder="1"/>
    <xf numFmtId="0" fontId="3" fillId="0" borderId="0" xfId="0" applyFont="1" applyAlignment="1">
      <alignment horizontal="right"/>
    </xf>
    <xf numFmtId="0" fontId="0" fillId="0" borderId="0" xfId="0" applyAlignment="1">
      <alignment horizontal="right"/>
    </xf>
    <xf numFmtId="0" fontId="0" fillId="2" borderId="2" xfId="0" applyFill="1" applyBorder="1"/>
    <xf numFmtId="49" fontId="5" fillId="0" borderId="2" xfId="0" applyNumberFormat="1" applyFont="1" applyBorder="1" applyAlignment="1" applyProtection="1">
      <alignment horizontal="center" vertical="center" wrapText="1"/>
      <protection locked="0"/>
    </xf>
    <xf numFmtId="164" fontId="5" fillId="0" borderId="2" xfId="0" applyNumberFormat="1" applyFont="1" applyFill="1" applyBorder="1" applyAlignment="1" applyProtection="1">
      <alignment horizontal="right" vertical="center" wrapText="1"/>
      <protection locked="0"/>
    </xf>
    <xf numFmtId="49" fontId="5" fillId="0" borderId="2" xfId="0" applyNumberFormat="1" applyFont="1" applyBorder="1" applyAlignment="1" applyProtection="1">
      <alignment horizontal="left" vertical="center" wrapText="1"/>
      <protection locked="0"/>
    </xf>
    <xf numFmtId="0" fontId="0" fillId="0" borderId="0" xfId="0" applyAlignment="1">
      <alignment horizontal="left" wrapText="1"/>
    </xf>
    <xf numFmtId="0" fontId="4" fillId="0" borderId="2" xfId="0" applyFont="1" applyBorder="1" applyAlignment="1">
      <alignment wrapText="1"/>
    </xf>
    <xf numFmtId="0" fontId="4" fillId="0" borderId="2" xfId="0" applyFont="1" applyBorder="1" applyAlignment="1">
      <alignment horizontal="left" wrapText="1"/>
    </xf>
    <xf numFmtId="9" fontId="4" fillId="0" borderId="2" xfId="0" applyNumberFormat="1" applyFont="1" applyBorder="1" applyAlignment="1">
      <alignment horizontal="left" wrapText="1"/>
    </xf>
    <xf numFmtId="165" fontId="4" fillId="0" borderId="2" xfId="0" applyNumberFormat="1" applyFont="1" applyBorder="1" applyAlignment="1">
      <alignment horizontal="left" wrapText="1"/>
    </xf>
    <xf numFmtId="49" fontId="0" fillId="2" borderId="4" xfId="0" applyNumberFormat="1" applyFill="1" applyBorder="1" applyAlignment="1" applyProtection="1">
      <alignment horizontal="left"/>
      <protection locked="0"/>
    </xf>
    <xf numFmtId="49" fontId="0" fillId="2" borderId="3" xfId="0" applyNumberFormat="1" applyFill="1" applyBorder="1" applyAlignment="1" applyProtection="1">
      <alignment horizontal="left"/>
      <protection locked="0"/>
    </xf>
    <xf numFmtId="0" fontId="0" fillId="0" borderId="0" xfId="0" applyAlignment="1">
      <alignment wrapText="1"/>
    </xf>
    <xf numFmtId="0" fontId="4" fillId="0" borderId="2" xfId="0" applyFont="1" applyBorder="1" applyAlignment="1">
      <alignment horizontal="right" wrapText="1"/>
    </xf>
    <xf numFmtId="14" fontId="4" fillId="0" borderId="2" xfId="0" applyNumberFormat="1" applyFont="1" applyBorder="1" applyAlignment="1">
      <alignment horizontal="right" wrapText="1"/>
    </xf>
    <xf numFmtId="0" fontId="0" fillId="0" borderId="0" xfId="0"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zoomScaleNormal="100" workbookViewId="0">
      <selection activeCell="B6" sqref="B6:C6"/>
    </sheetView>
  </sheetViews>
  <sheetFormatPr defaultRowHeight="12.75" x14ac:dyDescent="0.2"/>
  <cols>
    <col min="1" max="1" width="39.28515625" style="4" customWidth="1"/>
    <col min="2" max="2" width="28.5703125" customWidth="1"/>
    <col min="3" max="3" width="27.140625" hidden="1" customWidth="1"/>
    <col min="4" max="9" width="14.28515625" customWidth="1"/>
  </cols>
  <sheetData>
    <row r="1" spans="1:9" ht="26.25" thickBot="1" x14ac:dyDescent="0.4">
      <c r="A1" s="1"/>
      <c r="B1" s="2"/>
      <c r="C1" s="2"/>
      <c r="D1" s="2"/>
      <c r="E1" s="2"/>
      <c r="F1" s="2"/>
      <c r="G1" s="2"/>
      <c r="H1" s="2"/>
      <c r="I1" s="2"/>
    </row>
    <row r="5" spans="1:9" x14ac:dyDescent="0.2">
      <c r="A5" s="3" t="s">
        <v>0</v>
      </c>
    </row>
    <row r="6" spans="1:9" x14ac:dyDescent="0.2">
      <c r="A6" s="4" t="s">
        <v>1</v>
      </c>
      <c r="B6" s="14" t="s">
        <v>24</v>
      </c>
      <c r="C6" s="15"/>
    </row>
    <row r="7" spans="1:9" x14ac:dyDescent="0.2">
      <c r="A7" s="4" t="s">
        <v>8</v>
      </c>
      <c r="B7" s="5" t="s">
        <v>27</v>
      </c>
    </row>
    <row r="8" spans="1:9" x14ac:dyDescent="0.2">
      <c r="A8" s="4" t="s">
        <v>9</v>
      </c>
      <c r="B8" s="5" t="s">
        <v>28</v>
      </c>
    </row>
    <row r="9" spans="1:9" x14ac:dyDescent="0.2">
      <c r="A9" s="4" t="s">
        <v>10</v>
      </c>
      <c r="B9" s="5" t="s">
        <v>29</v>
      </c>
    </row>
    <row r="10" spans="1:9" x14ac:dyDescent="0.2">
      <c r="A10" s="4" t="s">
        <v>21</v>
      </c>
      <c r="B10" s="5" t="s">
        <v>25</v>
      </c>
    </row>
    <row r="11" spans="1:9" ht="12.75" customHeight="1" x14ac:dyDescent="0.2">
      <c r="A11" s="4" t="s">
        <v>22</v>
      </c>
      <c r="B11" s="5" t="s">
        <v>26</v>
      </c>
    </row>
    <row r="12" spans="1:9" ht="12.75" customHeight="1" x14ac:dyDescent="0.2">
      <c r="A12" s="4" t="s">
        <v>23</v>
      </c>
      <c r="B12" s="5"/>
    </row>
    <row r="13" spans="1:9" ht="30.75" customHeight="1" x14ac:dyDescent="0.2"/>
    <row r="14" spans="1:9" ht="30.75" customHeight="1" x14ac:dyDescent="0.2"/>
  </sheetData>
  <sheetProtection selectLockedCells="1"/>
  <mergeCells count="1">
    <mergeCell ref="B6:C6"/>
  </mergeCells>
  <phoneticPr fontId="1" type="noConversion"/>
  <dataValidations count="1">
    <dataValidation type="list" allowBlank="1" showInputMessage="1" showErrorMessage="1" sqref="B6">
      <formula1>council_list</formula1>
    </dataValidation>
  </dataValidations>
  <pageMargins left="0.75" right="0.75" top="1" bottom="1" header="0.5" footer="0.5"/>
  <pageSetup paperSize="9" scale="8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5"/>
  <sheetViews>
    <sheetView tabSelected="1" workbookViewId="0"/>
  </sheetViews>
  <sheetFormatPr defaultRowHeight="12.75" x14ac:dyDescent="0.2"/>
  <cols>
    <col min="1" max="1" width="18.28515625" style="16" bestFit="1" customWidth="1"/>
    <col min="2" max="2" width="16.5703125" style="16" bestFit="1" customWidth="1"/>
    <col min="3" max="3" width="7.28515625" style="16" bestFit="1" customWidth="1"/>
    <col min="4" max="4" width="9.7109375" style="16" bestFit="1" customWidth="1"/>
    <col min="5" max="5" width="7.28515625" style="9" bestFit="1" customWidth="1"/>
    <col min="6" max="6" width="13.7109375" style="16" bestFit="1" customWidth="1"/>
    <col min="7" max="7" width="16.7109375" style="16" bestFit="1" customWidth="1"/>
    <col min="8" max="8" width="8.28515625" style="9" bestFit="1" customWidth="1"/>
    <col min="9" max="9" width="28.42578125" style="16" bestFit="1" customWidth="1"/>
    <col min="10" max="10" width="13.28515625" style="16" bestFit="1" customWidth="1"/>
    <col min="11" max="11" width="27.85546875" style="16" customWidth="1"/>
    <col min="12" max="12" width="32.7109375" style="16" customWidth="1"/>
    <col min="13" max="13" width="50.5703125" style="16" customWidth="1"/>
    <col min="14" max="14" width="38.85546875" style="9" customWidth="1"/>
    <col min="15" max="15" width="10.140625" style="16" bestFit="1" customWidth="1"/>
    <col min="16" max="16" width="11.28515625" style="19" bestFit="1" customWidth="1"/>
    <col min="17" max="21" width="22.7109375" style="16" bestFit="1" customWidth="1"/>
    <col min="22" max="29" width="21.7109375" style="16" bestFit="1" customWidth="1"/>
    <col min="30" max="30" width="24.42578125" style="16" bestFit="1" customWidth="1"/>
    <col min="31" max="31" width="25.5703125" style="16" bestFit="1" customWidth="1"/>
    <col min="32" max="32" width="23.5703125" style="16" bestFit="1" customWidth="1"/>
    <col min="33" max="16384" width="9.140625" style="16"/>
  </cols>
  <sheetData>
    <row r="1" spans="1:16" ht="36" x14ac:dyDescent="0.2">
      <c r="A1" s="6" t="s">
        <v>13</v>
      </c>
      <c r="B1" s="6" t="s">
        <v>11</v>
      </c>
      <c r="C1" s="6" t="s">
        <v>3</v>
      </c>
      <c r="D1" s="6" t="s">
        <v>4</v>
      </c>
      <c r="E1" s="8" t="s">
        <v>5</v>
      </c>
      <c r="F1" s="6" t="s">
        <v>6</v>
      </c>
      <c r="G1" s="6" t="s">
        <v>7</v>
      </c>
      <c r="H1" s="8" t="s">
        <v>2</v>
      </c>
      <c r="I1" s="6" t="s">
        <v>12</v>
      </c>
      <c r="J1" s="6" t="s">
        <v>14</v>
      </c>
      <c r="K1" s="6" t="s">
        <v>15</v>
      </c>
      <c r="L1" s="6" t="s">
        <v>16</v>
      </c>
      <c r="M1" s="6" t="s">
        <v>17</v>
      </c>
      <c r="N1" s="6" t="s">
        <v>18</v>
      </c>
      <c r="O1" s="6" t="s">
        <v>19</v>
      </c>
      <c r="P1" s="7" t="s">
        <v>20</v>
      </c>
    </row>
    <row r="2" spans="1:16" ht="105.75" x14ac:dyDescent="0.2">
      <c r="A2" s="10" t="s">
        <v>163</v>
      </c>
      <c r="B2" s="10" t="s">
        <v>164</v>
      </c>
      <c r="C2" s="10" t="s">
        <v>165</v>
      </c>
      <c r="D2" s="10"/>
      <c r="E2" s="11">
        <v>14</v>
      </c>
      <c r="F2" s="10" t="s">
        <v>166</v>
      </c>
      <c r="G2" s="10" t="s">
        <v>167</v>
      </c>
      <c r="H2" s="11" t="s">
        <v>47</v>
      </c>
      <c r="I2" s="10" t="s">
        <v>48</v>
      </c>
      <c r="J2" s="10" t="s">
        <v>298</v>
      </c>
      <c r="K2" s="10" t="s">
        <v>49</v>
      </c>
      <c r="L2" s="10" t="s">
        <v>144</v>
      </c>
      <c r="M2" s="10" t="s">
        <v>276</v>
      </c>
      <c r="N2" s="11" t="s">
        <v>168</v>
      </c>
      <c r="O2" s="10" t="s">
        <v>40</v>
      </c>
      <c r="P2" s="17" t="s">
        <v>169</v>
      </c>
    </row>
    <row r="3" spans="1:16" ht="42.75" x14ac:dyDescent="0.2">
      <c r="A3" s="10" t="s">
        <v>63</v>
      </c>
      <c r="B3" s="10" t="s">
        <v>64</v>
      </c>
      <c r="C3" s="10" t="s">
        <v>65</v>
      </c>
      <c r="D3" s="10"/>
      <c r="E3" s="11">
        <v>37</v>
      </c>
      <c r="F3" s="10" t="s">
        <v>66</v>
      </c>
      <c r="G3" s="10" t="s">
        <v>67</v>
      </c>
      <c r="H3" s="11" t="s">
        <v>68</v>
      </c>
      <c r="I3" s="10" t="s">
        <v>69</v>
      </c>
      <c r="J3" s="10" t="s">
        <v>298</v>
      </c>
      <c r="K3" s="10" t="s">
        <v>49</v>
      </c>
      <c r="L3" s="10" t="s">
        <v>264</v>
      </c>
      <c r="M3" s="10" t="s">
        <v>70</v>
      </c>
      <c r="N3" s="11" t="s">
        <v>71</v>
      </c>
      <c r="O3" s="10" t="s">
        <v>40</v>
      </c>
      <c r="P3" s="17" t="s">
        <v>72</v>
      </c>
    </row>
    <row r="4" spans="1:16" ht="21.75" x14ac:dyDescent="0.2">
      <c r="A4" s="10" t="s">
        <v>188</v>
      </c>
      <c r="B4" s="10" t="s">
        <v>189</v>
      </c>
      <c r="C4" s="10" t="s">
        <v>190</v>
      </c>
      <c r="D4" s="10"/>
      <c r="E4" s="11">
        <v>54</v>
      </c>
      <c r="F4" s="10" t="s">
        <v>191</v>
      </c>
      <c r="G4" s="10" t="s">
        <v>192</v>
      </c>
      <c r="H4" s="11" t="s">
        <v>35</v>
      </c>
      <c r="I4" s="10" t="s">
        <v>69</v>
      </c>
      <c r="J4" s="10" t="s">
        <v>298</v>
      </c>
      <c r="K4" s="10" t="s">
        <v>49</v>
      </c>
      <c r="L4" s="10" t="s">
        <v>266</v>
      </c>
      <c r="M4" s="10" t="s">
        <v>193</v>
      </c>
      <c r="N4" s="11" t="s">
        <v>194</v>
      </c>
      <c r="O4" s="10" t="s">
        <v>40</v>
      </c>
      <c r="P4" s="17" t="s">
        <v>195</v>
      </c>
    </row>
    <row r="5" spans="1:16" ht="21.75" x14ac:dyDescent="0.2">
      <c r="A5" s="10" t="s">
        <v>285</v>
      </c>
      <c r="B5" s="10" t="s">
        <v>294</v>
      </c>
      <c r="C5" s="10"/>
      <c r="D5" s="10"/>
      <c r="E5" s="11">
        <v>43</v>
      </c>
      <c r="F5" s="10" t="s">
        <v>292</v>
      </c>
      <c r="G5" s="10" t="s">
        <v>293</v>
      </c>
      <c r="H5" s="11">
        <v>2259</v>
      </c>
      <c r="I5" s="10" t="s">
        <v>290</v>
      </c>
      <c r="J5" s="10" t="s">
        <v>299</v>
      </c>
      <c r="K5" s="10" t="s">
        <v>37</v>
      </c>
      <c r="L5" s="10" t="s">
        <v>144</v>
      </c>
      <c r="M5" s="10" t="s">
        <v>286</v>
      </c>
      <c r="N5" s="12">
        <v>0.43</v>
      </c>
      <c r="O5" s="10" t="s">
        <v>40</v>
      </c>
      <c r="P5" s="18">
        <v>42943</v>
      </c>
    </row>
    <row r="6" spans="1:16" ht="42.75" x14ac:dyDescent="0.2">
      <c r="A6" s="10" t="s">
        <v>285</v>
      </c>
      <c r="B6" s="10" t="s">
        <v>294</v>
      </c>
      <c r="C6" s="10"/>
      <c r="D6" s="10"/>
      <c r="E6" s="11">
        <v>43</v>
      </c>
      <c r="F6" s="10" t="s">
        <v>292</v>
      </c>
      <c r="G6" s="10" t="s">
        <v>293</v>
      </c>
      <c r="H6" s="11">
        <v>2259</v>
      </c>
      <c r="I6" s="10" t="s">
        <v>290</v>
      </c>
      <c r="J6" s="10" t="s">
        <v>301</v>
      </c>
      <c r="K6" s="10" t="s">
        <v>37</v>
      </c>
      <c r="L6" s="10" t="s">
        <v>291</v>
      </c>
      <c r="M6" s="10" t="s">
        <v>302</v>
      </c>
      <c r="N6" s="13">
        <v>0.14299999999999999</v>
      </c>
      <c r="O6" s="10" t="s">
        <v>40</v>
      </c>
      <c r="P6" s="18">
        <v>42943</v>
      </c>
    </row>
    <row r="7" spans="1:16" ht="21.75" x14ac:dyDescent="0.2">
      <c r="A7" s="10" t="s">
        <v>155</v>
      </c>
      <c r="B7" s="10" t="s">
        <v>156</v>
      </c>
      <c r="C7" s="10" t="s">
        <v>157</v>
      </c>
      <c r="D7" s="10"/>
      <c r="E7" s="11">
        <v>210</v>
      </c>
      <c r="F7" s="10" t="s">
        <v>158</v>
      </c>
      <c r="G7" s="10" t="s">
        <v>112</v>
      </c>
      <c r="H7" s="11" t="s">
        <v>113</v>
      </c>
      <c r="I7" s="10" t="s">
        <v>36</v>
      </c>
      <c r="J7" s="10" t="s">
        <v>298</v>
      </c>
      <c r="K7" s="10" t="s">
        <v>59</v>
      </c>
      <c r="L7" s="10" t="s">
        <v>159</v>
      </c>
      <c r="M7" s="10" t="s">
        <v>160</v>
      </c>
      <c r="N7" s="11" t="s">
        <v>161</v>
      </c>
      <c r="O7" s="10" t="s">
        <v>40</v>
      </c>
      <c r="P7" s="17" t="s">
        <v>162</v>
      </c>
    </row>
    <row r="8" spans="1:16" ht="32.25" x14ac:dyDescent="0.2">
      <c r="A8" s="10" t="s">
        <v>42</v>
      </c>
      <c r="B8" s="10" t="s">
        <v>43</v>
      </c>
      <c r="C8" s="10" t="s">
        <v>44</v>
      </c>
      <c r="D8" s="10">
        <v>2</v>
      </c>
      <c r="E8" s="11">
        <v>160</v>
      </c>
      <c r="F8" s="10" t="s">
        <v>45</v>
      </c>
      <c r="G8" s="10" t="s">
        <v>46</v>
      </c>
      <c r="H8" s="11" t="s">
        <v>47</v>
      </c>
      <c r="I8" s="10" t="s">
        <v>48</v>
      </c>
      <c r="J8" s="10" t="s">
        <v>298</v>
      </c>
      <c r="K8" s="10" t="s">
        <v>49</v>
      </c>
      <c r="L8" s="10" t="s">
        <v>261</v>
      </c>
      <c r="M8" s="10" t="s">
        <v>50</v>
      </c>
      <c r="N8" s="11" t="s">
        <v>51</v>
      </c>
      <c r="O8" s="10" t="s">
        <v>40</v>
      </c>
      <c r="P8" s="17" t="s">
        <v>52</v>
      </c>
    </row>
    <row r="9" spans="1:16" ht="32.25" x14ac:dyDescent="0.2">
      <c r="A9" s="10" t="s">
        <v>53</v>
      </c>
      <c r="B9" s="10" t="s">
        <v>54</v>
      </c>
      <c r="C9" s="10" t="s">
        <v>55</v>
      </c>
      <c r="D9" s="10"/>
      <c r="E9" s="11">
        <v>162</v>
      </c>
      <c r="F9" s="10" t="s">
        <v>56</v>
      </c>
      <c r="G9" s="10" t="s">
        <v>57</v>
      </c>
      <c r="H9" s="11" t="s">
        <v>47</v>
      </c>
      <c r="I9" s="10" t="s">
        <v>58</v>
      </c>
      <c r="J9" s="10" t="s">
        <v>298</v>
      </c>
      <c r="K9" s="10" t="s">
        <v>59</v>
      </c>
      <c r="L9" s="10" t="s">
        <v>60</v>
      </c>
      <c r="M9" s="10" t="s">
        <v>303</v>
      </c>
      <c r="N9" s="11" t="s">
        <v>61</v>
      </c>
      <c r="O9" s="10" t="s">
        <v>40</v>
      </c>
      <c r="P9" s="17" t="s">
        <v>62</v>
      </c>
    </row>
    <row r="10" spans="1:16" ht="53.25" x14ac:dyDescent="0.2">
      <c r="A10" s="10" t="s">
        <v>108</v>
      </c>
      <c r="B10" s="10" t="s">
        <v>109</v>
      </c>
      <c r="C10" s="10" t="s">
        <v>110</v>
      </c>
      <c r="D10" s="10"/>
      <c r="E10" s="11">
        <v>42</v>
      </c>
      <c r="F10" s="10" t="s">
        <v>111</v>
      </c>
      <c r="G10" s="10" t="s">
        <v>112</v>
      </c>
      <c r="H10" s="11" t="s">
        <v>113</v>
      </c>
      <c r="I10" s="10" t="s">
        <v>58</v>
      </c>
      <c r="J10" s="10" t="s">
        <v>298</v>
      </c>
      <c r="K10" s="10" t="s">
        <v>59</v>
      </c>
      <c r="L10" s="10" t="s">
        <v>114</v>
      </c>
      <c r="M10" s="10" t="s">
        <v>274</v>
      </c>
      <c r="N10" s="11" t="s">
        <v>115</v>
      </c>
      <c r="O10" s="10" t="s">
        <v>40</v>
      </c>
      <c r="P10" s="17" t="s">
        <v>62</v>
      </c>
    </row>
    <row r="11" spans="1:16" ht="21.75" x14ac:dyDescent="0.2">
      <c r="A11" s="10" t="s">
        <v>287</v>
      </c>
      <c r="B11" s="10" t="s">
        <v>295</v>
      </c>
      <c r="C11" s="10"/>
      <c r="D11" s="10"/>
      <c r="E11" s="11">
        <v>113</v>
      </c>
      <c r="F11" s="10" t="s">
        <v>296</v>
      </c>
      <c r="G11" s="10" t="s">
        <v>297</v>
      </c>
      <c r="H11" s="11">
        <v>2261</v>
      </c>
      <c r="I11" s="10" t="s">
        <v>48</v>
      </c>
      <c r="J11" s="10" t="s">
        <v>299</v>
      </c>
      <c r="K11" s="10" t="s">
        <v>59</v>
      </c>
      <c r="L11" s="10" t="s">
        <v>144</v>
      </c>
      <c r="M11" s="10" t="s">
        <v>288</v>
      </c>
      <c r="N11" s="11" t="s">
        <v>289</v>
      </c>
      <c r="O11" s="10" t="s">
        <v>40</v>
      </c>
      <c r="P11" s="18">
        <v>42954</v>
      </c>
    </row>
    <row r="12" spans="1:16" ht="42.75" x14ac:dyDescent="0.2">
      <c r="A12" s="10" t="s">
        <v>81</v>
      </c>
      <c r="B12" s="10" t="s">
        <v>82</v>
      </c>
      <c r="C12" s="10" t="s">
        <v>83</v>
      </c>
      <c r="D12" s="10"/>
      <c r="E12" s="11">
        <v>6</v>
      </c>
      <c r="F12" s="10" t="s">
        <v>84</v>
      </c>
      <c r="G12" s="10" t="s">
        <v>85</v>
      </c>
      <c r="H12" s="11" t="s">
        <v>35</v>
      </c>
      <c r="I12" s="10" t="s">
        <v>86</v>
      </c>
      <c r="J12" s="10" t="s">
        <v>298</v>
      </c>
      <c r="K12" s="10" t="s">
        <v>49</v>
      </c>
      <c r="L12" s="10" t="s">
        <v>262</v>
      </c>
      <c r="M12" s="10" t="s">
        <v>87</v>
      </c>
      <c r="N12" s="11" t="s">
        <v>88</v>
      </c>
      <c r="O12" s="10" t="s">
        <v>40</v>
      </c>
      <c r="P12" s="17" t="s">
        <v>89</v>
      </c>
    </row>
    <row r="13" spans="1:16" ht="409.6" x14ac:dyDescent="0.2">
      <c r="A13" s="10" t="s">
        <v>123</v>
      </c>
      <c r="B13" s="10" t="s">
        <v>124</v>
      </c>
      <c r="C13" s="10" t="s">
        <v>125</v>
      </c>
      <c r="D13" s="10"/>
      <c r="E13" s="11">
        <v>15</v>
      </c>
      <c r="F13" s="10" t="s">
        <v>126</v>
      </c>
      <c r="G13" s="10" t="s">
        <v>127</v>
      </c>
      <c r="H13" s="11" t="s">
        <v>128</v>
      </c>
      <c r="I13" s="10" t="s">
        <v>129</v>
      </c>
      <c r="J13" s="10" t="s">
        <v>272</v>
      </c>
      <c r="K13" s="10" t="s">
        <v>49</v>
      </c>
      <c r="L13" s="10" t="s">
        <v>270</v>
      </c>
      <c r="M13" s="10" t="s">
        <v>304</v>
      </c>
      <c r="N13" s="11" t="s">
        <v>271</v>
      </c>
      <c r="O13" s="10" t="s">
        <v>40</v>
      </c>
      <c r="P13" s="17" t="s">
        <v>130</v>
      </c>
    </row>
    <row r="14" spans="1:16" x14ac:dyDescent="0.2">
      <c r="A14" s="10" t="s">
        <v>222</v>
      </c>
      <c r="B14" s="10" t="s">
        <v>223</v>
      </c>
      <c r="C14" s="10" t="s">
        <v>224</v>
      </c>
      <c r="D14" s="10"/>
      <c r="E14" s="11">
        <v>35</v>
      </c>
      <c r="F14" s="10" t="s">
        <v>225</v>
      </c>
      <c r="G14" s="10" t="s">
        <v>211</v>
      </c>
      <c r="H14" s="11" t="s">
        <v>68</v>
      </c>
      <c r="I14" s="10" t="s">
        <v>69</v>
      </c>
      <c r="J14" s="10" t="s">
        <v>298</v>
      </c>
      <c r="K14" s="10" t="s">
        <v>49</v>
      </c>
      <c r="L14" s="10" t="s">
        <v>269</v>
      </c>
      <c r="M14" s="10" t="s">
        <v>226</v>
      </c>
      <c r="N14" s="11" t="s">
        <v>227</v>
      </c>
      <c r="O14" s="10" t="s">
        <v>40</v>
      </c>
      <c r="P14" s="17" t="s">
        <v>228</v>
      </c>
    </row>
    <row r="15" spans="1:16" ht="116.25" x14ac:dyDescent="0.2">
      <c r="A15" s="10" t="s">
        <v>201</v>
      </c>
      <c r="B15" s="10" t="s">
        <v>202</v>
      </c>
      <c r="C15" s="10" t="s">
        <v>203</v>
      </c>
      <c r="D15" s="10"/>
      <c r="E15" s="11">
        <v>3</v>
      </c>
      <c r="F15" s="10" t="s">
        <v>204</v>
      </c>
      <c r="G15" s="10" t="s">
        <v>112</v>
      </c>
      <c r="H15" s="11" t="s">
        <v>113</v>
      </c>
      <c r="I15" s="10" t="s">
        <v>48</v>
      </c>
      <c r="J15" s="10" t="s">
        <v>298</v>
      </c>
      <c r="K15" s="10" t="s">
        <v>49</v>
      </c>
      <c r="L15" s="10" t="s">
        <v>144</v>
      </c>
      <c r="M15" s="10" t="s">
        <v>281</v>
      </c>
      <c r="N15" s="11" t="s">
        <v>205</v>
      </c>
      <c r="O15" s="10" t="s">
        <v>40</v>
      </c>
      <c r="P15" s="17" t="s">
        <v>206</v>
      </c>
    </row>
    <row r="16" spans="1:16" ht="21.75" x14ac:dyDescent="0.2">
      <c r="A16" s="10" t="s">
        <v>207</v>
      </c>
      <c r="B16" s="10" t="s">
        <v>208</v>
      </c>
      <c r="C16" s="10" t="s">
        <v>209</v>
      </c>
      <c r="D16" s="10"/>
      <c r="E16" s="11">
        <v>33</v>
      </c>
      <c r="F16" s="10" t="s">
        <v>210</v>
      </c>
      <c r="G16" s="10" t="s">
        <v>211</v>
      </c>
      <c r="H16" s="11" t="s">
        <v>68</v>
      </c>
      <c r="I16" s="10" t="s">
        <v>86</v>
      </c>
      <c r="J16" s="10" t="s">
        <v>298</v>
      </c>
      <c r="K16" s="10" t="s">
        <v>49</v>
      </c>
      <c r="L16" s="10" t="s">
        <v>305</v>
      </c>
      <c r="M16" s="10" t="s">
        <v>212</v>
      </c>
      <c r="N16" s="11" t="s">
        <v>213</v>
      </c>
      <c r="O16" s="10" t="s">
        <v>40</v>
      </c>
      <c r="P16" s="17" t="s">
        <v>214</v>
      </c>
    </row>
    <row r="17" spans="1:16" ht="42.75" x14ac:dyDescent="0.2">
      <c r="A17" s="10" t="s">
        <v>73</v>
      </c>
      <c r="B17" s="10" t="s">
        <v>74</v>
      </c>
      <c r="C17" s="10" t="s">
        <v>75</v>
      </c>
      <c r="D17" s="10"/>
      <c r="E17" s="11">
        <v>10</v>
      </c>
      <c r="F17" s="10" t="s">
        <v>76</v>
      </c>
      <c r="G17" s="10" t="s">
        <v>77</v>
      </c>
      <c r="H17" s="11" t="s">
        <v>35</v>
      </c>
      <c r="I17" s="10" t="s">
        <v>36</v>
      </c>
      <c r="J17" s="10" t="s">
        <v>298</v>
      </c>
      <c r="K17" s="10" t="s">
        <v>59</v>
      </c>
      <c r="L17" s="10" t="s">
        <v>265</v>
      </c>
      <c r="M17" s="10" t="s">
        <v>78</v>
      </c>
      <c r="N17" s="11" t="s">
        <v>79</v>
      </c>
      <c r="O17" s="10" t="s">
        <v>40</v>
      </c>
      <c r="P17" s="17" t="s">
        <v>80</v>
      </c>
    </row>
    <row r="18" spans="1:16" ht="42.75" x14ac:dyDescent="0.2">
      <c r="A18" s="10" t="s">
        <v>100</v>
      </c>
      <c r="B18" s="10" t="s">
        <v>101</v>
      </c>
      <c r="C18" s="10" t="s">
        <v>102</v>
      </c>
      <c r="D18" s="10"/>
      <c r="E18" s="11">
        <v>20</v>
      </c>
      <c r="F18" s="10" t="s">
        <v>103</v>
      </c>
      <c r="G18" s="10" t="s">
        <v>104</v>
      </c>
      <c r="H18" s="11" t="s">
        <v>35</v>
      </c>
      <c r="I18" s="10" t="s">
        <v>36</v>
      </c>
      <c r="J18" s="10" t="s">
        <v>298</v>
      </c>
      <c r="K18" s="10" t="s">
        <v>59</v>
      </c>
      <c r="L18" s="10" t="s">
        <v>105</v>
      </c>
      <c r="M18" s="10" t="s">
        <v>106</v>
      </c>
      <c r="N18" s="11" t="s">
        <v>107</v>
      </c>
      <c r="O18" s="10" t="s">
        <v>40</v>
      </c>
      <c r="P18" s="17" t="s">
        <v>80</v>
      </c>
    </row>
    <row r="19" spans="1:16" ht="74.25" x14ac:dyDescent="0.2">
      <c r="A19" s="10" t="s">
        <v>131</v>
      </c>
      <c r="B19" s="10" t="s">
        <v>132</v>
      </c>
      <c r="C19" s="10" t="s">
        <v>133</v>
      </c>
      <c r="D19" s="10"/>
      <c r="E19" s="11">
        <v>735</v>
      </c>
      <c r="F19" s="10" t="s">
        <v>134</v>
      </c>
      <c r="G19" s="10" t="s">
        <v>135</v>
      </c>
      <c r="H19" s="11" t="s">
        <v>68</v>
      </c>
      <c r="I19" s="10" t="s">
        <v>86</v>
      </c>
      <c r="J19" s="10" t="s">
        <v>300</v>
      </c>
      <c r="K19" s="10" t="s">
        <v>136</v>
      </c>
      <c r="L19" s="10" t="s">
        <v>137</v>
      </c>
      <c r="M19" s="10" t="s">
        <v>273</v>
      </c>
      <c r="N19" s="11" t="s">
        <v>138</v>
      </c>
      <c r="O19" s="10" t="s">
        <v>40</v>
      </c>
      <c r="P19" s="17" t="s">
        <v>80</v>
      </c>
    </row>
    <row r="20" spans="1:16" ht="32.25" x14ac:dyDescent="0.2">
      <c r="A20" s="10" t="s">
        <v>177</v>
      </c>
      <c r="B20" s="10" t="s">
        <v>178</v>
      </c>
      <c r="C20" s="10" t="s">
        <v>92</v>
      </c>
      <c r="D20" s="10"/>
      <c r="E20" s="11">
        <v>3</v>
      </c>
      <c r="F20" s="10" t="s">
        <v>93</v>
      </c>
      <c r="G20" s="10" t="s">
        <v>94</v>
      </c>
      <c r="H20" s="11" t="s">
        <v>35</v>
      </c>
      <c r="I20" s="10" t="s">
        <v>95</v>
      </c>
      <c r="J20" s="10" t="s">
        <v>298</v>
      </c>
      <c r="K20" s="10" t="s">
        <v>96</v>
      </c>
      <c r="L20" s="10" t="s">
        <v>267</v>
      </c>
      <c r="M20" s="10" t="s">
        <v>278</v>
      </c>
      <c r="N20" s="11" t="s">
        <v>179</v>
      </c>
      <c r="O20" s="10" t="s">
        <v>40</v>
      </c>
      <c r="P20" s="17" t="s">
        <v>180</v>
      </c>
    </row>
    <row r="21" spans="1:16" ht="63.75" x14ac:dyDescent="0.2">
      <c r="A21" s="10" t="s">
        <v>139</v>
      </c>
      <c r="B21" s="10" t="s">
        <v>140</v>
      </c>
      <c r="C21" s="10" t="s">
        <v>141</v>
      </c>
      <c r="D21" s="10"/>
      <c r="E21" s="11">
        <v>48</v>
      </c>
      <c r="F21" s="10" t="s">
        <v>142</v>
      </c>
      <c r="G21" s="10" t="s">
        <v>104</v>
      </c>
      <c r="H21" s="11" t="s">
        <v>35</v>
      </c>
      <c r="I21" s="10" t="s">
        <v>36</v>
      </c>
      <c r="J21" s="10" t="s">
        <v>298</v>
      </c>
      <c r="K21" s="10" t="s">
        <v>143</v>
      </c>
      <c r="L21" s="10" t="s">
        <v>144</v>
      </c>
      <c r="M21" s="10" t="s">
        <v>275</v>
      </c>
      <c r="N21" s="11" t="s">
        <v>145</v>
      </c>
      <c r="O21" s="10" t="s">
        <v>40</v>
      </c>
      <c r="P21" s="17" t="s">
        <v>146</v>
      </c>
    </row>
    <row r="22" spans="1:16" x14ac:dyDescent="0.2">
      <c r="A22" s="10" t="s">
        <v>215</v>
      </c>
      <c r="B22" s="10" t="s">
        <v>216</v>
      </c>
      <c r="C22" s="10" t="s">
        <v>217</v>
      </c>
      <c r="D22" s="10"/>
      <c r="E22" s="11">
        <v>59</v>
      </c>
      <c r="F22" s="10" t="s">
        <v>218</v>
      </c>
      <c r="G22" s="10" t="s">
        <v>174</v>
      </c>
      <c r="H22" s="11" t="s">
        <v>128</v>
      </c>
      <c r="I22" s="10" t="s">
        <v>48</v>
      </c>
      <c r="J22" s="10" t="s">
        <v>298</v>
      </c>
      <c r="K22" s="10" t="s">
        <v>49</v>
      </c>
      <c r="L22" s="10" t="s">
        <v>144</v>
      </c>
      <c r="M22" s="10" t="s">
        <v>219</v>
      </c>
      <c r="N22" s="11" t="s">
        <v>220</v>
      </c>
      <c r="O22" s="10" t="s">
        <v>40</v>
      </c>
      <c r="P22" s="17" t="s">
        <v>221</v>
      </c>
    </row>
    <row r="23" spans="1:16" ht="42.75" x14ac:dyDescent="0.2">
      <c r="A23" s="10" t="s">
        <v>240</v>
      </c>
      <c r="B23" s="10" t="s">
        <v>241</v>
      </c>
      <c r="C23" s="10" t="s">
        <v>242</v>
      </c>
      <c r="D23" s="10"/>
      <c r="E23" s="11">
        <v>35</v>
      </c>
      <c r="F23" s="10" t="s">
        <v>243</v>
      </c>
      <c r="G23" s="10" t="s">
        <v>244</v>
      </c>
      <c r="H23" s="11" t="s">
        <v>113</v>
      </c>
      <c r="I23" s="10" t="s">
        <v>48</v>
      </c>
      <c r="J23" s="10" t="s">
        <v>298</v>
      </c>
      <c r="K23" s="10" t="s">
        <v>49</v>
      </c>
      <c r="L23" s="10" t="s">
        <v>269</v>
      </c>
      <c r="M23" s="10" t="s">
        <v>306</v>
      </c>
      <c r="N23" s="11" t="s">
        <v>245</v>
      </c>
      <c r="O23" s="10" t="s">
        <v>40</v>
      </c>
      <c r="P23" s="17" t="s">
        <v>221</v>
      </c>
    </row>
    <row r="24" spans="1:16" ht="32.25" x14ac:dyDescent="0.2">
      <c r="A24" s="10" t="s">
        <v>235</v>
      </c>
      <c r="B24" s="10" t="s">
        <v>236</v>
      </c>
      <c r="C24" s="10" t="s">
        <v>237</v>
      </c>
      <c r="D24" s="10"/>
      <c r="E24" s="11">
        <v>125</v>
      </c>
      <c r="F24" s="10" t="s">
        <v>191</v>
      </c>
      <c r="G24" s="10" t="s">
        <v>192</v>
      </c>
      <c r="H24" s="11" t="s">
        <v>35</v>
      </c>
      <c r="I24" s="10" t="s">
        <v>69</v>
      </c>
      <c r="J24" s="10" t="s">
        <v>298</v>
      </c>
      <c r="K24" s="10" t="s">
        <v>49</v>
      </c>
      <c r="L24" s="10" t="s">
        <v>269</v>
      </c>
      <c r="M24" s="10" t="s">
        <v>307</v>
      </c>
      <c r="N24" s="11" t="s">
        <v>238</v>
      </c>
      <c r="O24" s="10" t="s">
        <v>40</v>
      </c>
      <c r="P24" s="17" t="s">
        <v>239</v>
      </c>
    </row>
    <row r="25" spans="1:16" ht="95.25" x14ac:dyDescent="0.2">
      <c r="A25" s="10" t="s">
        <v>170</v>
      </c>
      <c r="B25" s="10" t="s">
        <v>171</v>
      </c>
      <c r="C25" s="10" t="s">
        <v>172</v>
      </c>
      <c r="D25" s="10"/>
      <c r="E25" s="11">
        <v>6</v>
      </c>
      <c r="F25" s="10" t="s">
        <v>173</v>
      </c>
      <c r="G25" s="10" t="s">
        <v>174</v>
      </c>
      <c r="H25" s="11" t="s">
        <v>128</v>
      </c>
      <c r="I25" s="10" t="s">
        <v>48</v>
      </c>
      <c r="J25" s="10" t="s">
        <v>298</v>
      </c>
      <c r="K25" s="10" t="s">
        <v>49</v>
      </c>
      <c r="L25" s="10" t="s">
        <v>144</v>
      </c>
      <c r="M25" s="10" t="s">
        <v>277</v>
      </c>
      <c r="N25" s="11" t="s">
        <v>175</v>
      </c>
      <c r="O25" s="10" t="s">
        <v>40</v>
      </c>
      <c r="P25" s="17" t="s">
        <v>176</v>
      </c>
    </row>
    <row r="26" spans="1:16" ht="21.75" x14ac:dyDescent="0.2">
      <c r="A26" s="10" t="s">
        <v>90</v>
      </c>
      <c r="B26" s="10" t="s">
        <v>91</v>
      </c>
      <c r="C26" s="10" t="s">
        <v>92</v>
      </c>
      <c r="D26" s="10"/>
      <c r="E26" s="11">
        <v>6</v>
      </c>
      <c r="F26" s="10" t="s">
        <v>93</v>
      </c>
      <c r="G26" s="10" t="s">
        <v>94</v>
      </c>
      <c r="H26" s="11" t="s">
        <v>35</v>
      </c>
      <c r="I26" s="10" t="s">
        <v>95</v>
      </c>
      <c r="J26" s="10" t="s">
        <v>298</v>
      </c>
      <c r="K26" s="10" t="s">
        <v>96</v>
      </c>
      <c r="L26" s="10" t="s">
        <v>144</v>
      </c>
      <c r="M26" s="10" t="s">
        <v>97</v>
      </c>
      <c r="N26" s="11" t="s">
        <v>98</v>
      </c>
      <c r="O26" s="10" t="s">
        <v>40</v>
      </c>
      <c r="P26" s="17" t="s">
        <v>99</v>
      </c>
    </row>
    <row r="27" spans="1:16" ht="32.25" x14ac:dyDescent="0.2">
      <c r="A27" s="10" t="s">
        <v>196</v>
      </c>
      <c r="B27" s="10" t="s">
        <v>197</v>
      </c>
      <c r="C27" s="10" t="s">
        <v>198</v>
      </c>
      <c r="D27" s="10"/>
      <c r="E27" s="11">
        <v>401</v>
      </c>
      <c r="F27" s="10" t="s">
        <v>199</v>
      </c>
      <c r="G27" s="10" t="s">
        <v>185</v>
      </c>
      <c r="H27" s="11" t="s">
        <v>47</v>
      </c>
      <c r="I27" s="10" t="s">
        <v>58</v>
      </c>
      <c r="J27" s="10" t="s">
        <v>298</v>
      </c>
      <c r="K27" s="10" t="s">
        <v>59</v>
      </c>
      <c r="L27" s="10" t="s">
        <v>268</v>
      </c>
      <c r="M27" s="10" t="s">
        <v>280</v>
      </c>
      <c r="N27" s="11" t="s">
        <v>200</v>
      </c>
      <c r="O27" s="10" t="s">
        <v>40</v>
      </c>
      <c r="P27" s="17" t="s">
        <v>99</v>
      </c>
    </row>
    <row r="28" spans="1:16" ht="42.75" x14ac:dyDescent="0.2">
      <c r="A28" s="10" t="s">
        <v>246</v>
      </c>
      <c r="B28" s="10" t="s">
        <v>247</v>
      </c>
      <c r="C28" s="10" t="s">
        <v>248</v>
      </c>
      <c r="D28" s="10"/>
      <c r="E28" s="11">
        <v>47</v>
      </c>
      <c r="F28" s="10" t="s">
        <v>249</v>
      </c>
      <c r="G28" s="10" t="s">
        <v>112</v>
      </c>
      <c r="H28" s="11" t="s">
        <v>113</v>
      </c>
      <c r="I28" s="10" t="s">
        <v>69</v>
      </c>
      <c r="J28" s="10" t="s">
        <v>298</v>
      </c>
      <c r="K28" s="10" t="s">
        <v>49</v>
      </c>
      <c r="L28" s="10" t="s">
        <v>144</v>
      </c>
      <c r="M28" s="10" t="s">
        <v>283</v>
      </c>
      <c r="N28" s="11" t="s">
        <v>250</v>
      </c>
      <c r="O28" s="10" t="s">
        <v>40</v>
      </c>
      <c r="P28" s="17" t="s">
        <v>99</v>
      </c>
    </row>
    <row r="29" spans="1:16" ht="32.25" x14ac:dyDescent="0.2">
      <c r="A29" s="10" t="s">
        <v>229</v>
      </c>
      <c r="B29" s="10" t="s">
        <v>230</v>
      </c>
      <c r="C29" s="10" t="s">
        <v>231</v>
      </c>
      <c r="D29" s="10"/>
      <c r="E29" s="11">
        <v>31</v>
      </c>
      <c r="F29" s="10" t="s">
        <v>232</v>
      </c>
      <c r="G29" s="10" t="s">
        <v>211</v>
      </c>
      <c r="H29" s="11" t="s">
        <v>68</v>
      </c>
      <c r="I29" s="10" t="s">
        <v>48</v>
      </c>
      <c r="J29" s="10" t="s">
        <v>298</v>
      </c>
      <c r="K29" s="10" t="s">
        <v>49</v>
      </c>
      <c r="L29" s="10" t="s">
        <v>144</v>
      </c>
      <c r="M29" s="10" t="s">
        <v>282</v>
      </c>
      <c r="N29" s="11" t="s">
        <v>233</v>
      </c>
      <c r="O29" s="10" t="s">
        <v>40</v>
      </c>
      <c r="P29" s="17" t="s">
        <v>234</v>
      </c>
    </row>
    <row r="30" spans="1:16" ht="53.25" x14ac:dyDescent="0.2">
      <c r="A30" s="10" t="s">
        <v>30</v>
      </c>
      <c r="B30" s="10" t="s">
        <v>31</v>
      </c>
      <c r="C30" s="10" t="s">
        <v>32</v>
      </c>
      <c r="D30" s="10"/>
      <c r="E30" s="11">
        <v>280</v>
      </c>
      <c r="F30" s="10" t="s">
        <v>33</v>
      </c>
      <c r="G30" s="10" t="s">
        <v>34</v>
      </c>
      <c r="H30" s="11" t="s">
        <v>35</v>
      </c>
      <c r="I30" s="10" t="s">
        <v>36</v>
      </c>
      <c r="J30" s="10" t="s">
        <v>298</v>
      </c>
      <c r="K30" s="10" t="s">
        <v>37</v>
      </c>
      <c r="L30" s="10" t="s">
        <v>263</v>
      </c>
      <c r="M30" s="10" t="s">
        <v>38</v>
      </c>
      <c r="N30" s="11" t="s">
        <v>39</v>
      </c>
      <c r="O30" s="10" t="s">
        <v>40</v>
      </c>
      <c r="P30" s="17" t="s">
        <v>41</v>
      </c>
    </row>
    <row r="31" spans="1:16" ht="21.75" x14ac:dyDescent="0.2">
      <c r="A31" s="10" t="s">
        <v>147</v>
      </c>
      <c r="B31" s="10" t="s">
        <v>148</v>
      </c>
      <c r="C31" s="10" t="s">
        <v>149</v>
      </c>
      <c r="D31" s="10"/>
      <c r="E31" s="11">
        <v>105</v>
      </c>
      <c r="F31" s="10" t="s">
        <v>150</v>
      </c>
      <c r="G31" s="10" t="s">
        <v>151</v>
      </c>
      <c r="H31" s="11" t="s">
        <v>47</v>
      </c>
      <c r="I31" s="10" t="s">
        <v>69</v>
      </c>
      <c r="J31" s="10" t="s">
        <v>298</v>
      </c>
      <c r="K31" s="10" t="s">
        <v>49</v>
      </c>
      <c r="L31" s="10" t="s">
        <v>144</v>
      </c>
      <c r="M31" s="10" t="s">
        <v>152</v>
      </c>
      <c r="N31" s="11" t="s">
        <v>153</v>
      </c>
      <c r="O31" s="10" t="s">
        <v>40</v>
      </c>
      <c r="P31" s="17" t="s">
        <v>154</v>
      </c>
    </row>
    <row r="32" spans="1:16" ht="74.25" x14ac:dyDescent="0.2">
      <c r="A32" s="10" t="s">
        <v>251</v>
      </c>
      <c r="B32" s="10" t="s">
        <v>252</v>
      </c>
      <c r="C32" s="10" t="s">
        <v>253</v>
      </c>
      <c r="D32" s="10"/>
      <c r="E32" s="11">
        <v>20</v>
      </c>
      <c r="F32" s="10" t="s">
        <v>254</v>
      </c>
      <c r="G32" s="10" t="s">
        <v>112</v>
      </c>
      <c r="H32" s="11" t="s">
        <v>113</v>
      </c>
      <c r="I32" s="10" t="s">
        <v>48</v>
      </c>
      <c r="J32" s="10" t="s">
        <v>298</v>
      </c>
      <c r="K32" s="10" t="s">
        <v>49</v>
      </c>
      <c r="L32" s="10" t="s">
        <v>144</v>
      </c>
      <c r="M32" s="10" t="s">
        <v>284</v>
      </c>
      <c r="N32" s="11" t="s">
        <v>255</v>
      </c>
      <c r="O32" s="10" t="s">
        <v>40</v>
      </c>
      <c r="P32" s="17" t="s">
        <v>154</v>
      </c>
    </row>
    <row r="33" spans="1:16" x14ac:dyDescent="0.2">
      <c r="A33" s="10" t="s">
        <v>256</v>
      </c>
      <c r="B33" s="10" t="s">
        <v>257</v>
      </c>
      <c r="C33" s="10" t="s">
        <v>258</v>
      </c>
      <c r="D33" s="10"/>
      <c r="E33" s="11">
        <v>220</v>
      </c>
      <c r="F33" s="10" t="s">
        <v>210</v>
      </c>
      <c r="G33" s="10" t="s">
        <v>211</v>
      </c>
      <c r="H33" s="11" t="s">
        <v>68</v>
      </c>
      <c r="I33" s="10" t="s">
        <v>69</v>
      </c>
      <c r="J33" s="10" t="s">
        <v>298</v>
      </c>
      <c r="K33" s="10" t="s">
        <v>49</v>
      </c>
      <c r="L33" s="10" t="s">
        <v>144</v>
      </c>
      <c r="M33" s="10" t="s">
        <v>259</v>
      </c>
      <c r="N33" s="12">
        <v>0.17</v>
      </c>
      <c r="O33" s="10" t="s">
        <v>40</v>
      </c>
      <c r="P33" s="17" t="s">
        <v>260</v>
      </c>
    </row>
    <row r="34" spans="1:16" ht="137.25" x14ac:dyDescent="0.2">
      <c r="A34" s="10" t="s">
        <v>181</v>
      </c>
      <c r="B34" s="10" t="s">
        <v>182</v>
      </c>
      <c r="C34" s="10" t="s">
        <v>183</v>
      </c>
      <c r="D34" s="10"/>
      <c r="E34" s="11">
        <v>9</v>
      </c>
      <c r="F34" s="10" t="s">
        <v>184</v>
      </c>
      <c r="G34" s="10" t="s">
        <v>185</v>
      </c>
      <c r="H34" s="11" t="s">
        <v>47</v>
      </c>
      <c r="I34" s="10" t="s">
        <v>36</v>
      </c>
      <c r="J34" s="10" t="s">
        <v>298</v>
      </c>
      <c r="K34" s="10" t="s">
        <v>59</v>
      </c>
      <c r="L34" s="10" t="s">
        <v>186</v>
      </c>
      <c r="M34" s="10" t="s">
        <v>279</v>
      </c>
      <c r="N34" s="12">
        <v>0.04</v>
      </c>
      <c r="O34" s="10" t="s">
        <v>40</v>
      </c>
      <c r="P34" s="17" t="s">
        <v>187</v>
      </c>
    </row>
    <row r="35" spans="1:16" ht="126.75" x14ac:dyDescent="0.2">
      <c r="A35" s="10" t="s">
        <v>116</v>
      </c>
      <c r="B35" s="10" t="s">
        <v>117</v>
      </c>
      <c r="C35" s="10" t="s">
        <v>118</v>
      </c>
      <c r="D35" s="10"/>
      <c r="E35" s="11">
        <v>90</v>
      </c>
      <c r="F35" s="10" t="s">
        <v>119</v>
      </c>
      <c r="G35" s="10" t="s">
        <v>120</v>
      </c>
      <c r="H35" s="11" t="s">
        <v>68</v>
      </c>
      <c r="I35" s="10" t="s">
        <v>69</v>
      </c>
      <c r="J35" s="10" t="s">
        <v>298</v>
      </c>
      <c r="K35" s="10" t="s">
        <v>49</v>
      </c>
      <c r="L35" s="10" t="s">
        <v>266</v>
      </c>
      <c r="M35" s="10" t="s">
        <v>308</v>
      </c>
      <c r="N35" s="11" t="s">
        <v>121</v>
      </c>
      <c r="O35" s="10" t="s">
        <v>40</v>
      </c>
      <c r="P35" s="17" t="s">
        <v>122</v>
      </c>
    </row>
  </sheetData>
  <sortState ref="A2:P35">
    <sortCondition ref="P2:P35"/>
  </sortState>
  <phoneticPr fontId="1"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General Council Data</vt:lpstr>
      <vt:lpstr>Variations Data</vt:lpstr>
      <vt:lpstr>contact_email_DOP_SEPP</vt:lpstr>
      <vt:lpstr>contact_name_DOP_SEPP</vt:lpstr>
      <vt:lpstr>contact_phone_DOP_SEPP</vt:lpstr>
      <vt:lpstr>council_name_DOP_SEPP</vt:lpstr>
      <vt:lpstr>end_date_DOP_SEPP</vt:lpstr>
      <vt:lpstr>'General Council Data'!Print_Area</vt:lpstr>
      <vt:lpstr>'Variations Data'!querydata_1</vt:lpstr>
      <vt:lpstr>start_date_DOP_SEPP</vt:lpstr>
      <vt:lpstr>total_variations</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Melanie Ryan</cp:lastModifiedBy>
  <cp:lastPrinted>2008-09-26T06:48:43Z</cp:lastPrinted>
  <dcterms:created xsi:type="dcterms:W3CDTF">2003-09-15T22:30:24Z</dcterms:created>
  <dcterms:modified xsi:type="dcterms:W3CDTF">2018-01-30T22:20:21Z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