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080" yWindow="45" windowWidth="8265" windowHeight="11025" tabRatio="816" activeTab="1"/>
  </bookViews>
  <sheets>
    <sheet name="General Council Data" sheetId="17" r:id="rId1"/>
    <sheet name="Variations Data" sheetId="1" r:id="rId2"/>
  </sheets>
  <definedNames>
    <definedName name="Appeal_against_planning_arbitrator_decision__Y_N">#REF!</definedName>
    <definedName name="contact_email_DOP_NSW">#REF!</definedName>
    <definedName name="contact_email_DOP_SEPP">'General Council Data'!$B$9</definedName>
    <definedName name="contact_name_DOP_NSW">#REF!</definedName>
    <definedName name="contact_name_DOP_SEPP">'General Council Data'!$B$7</definedName>
    <definedName name="contact_phone_DOP_NSW">#REF!</definedName>
    <definedName name="contact_phone_DOP_SEPP">'General Council Data'!$B$8</definedName>
    <definedName name="council_const_cert_issued">#REF!</definedName>
    <definedName name="council_name_DOP_NSW">#REF!</definedName>
    <definedName name="council_name_DOP_SEPP">'General Council Data'!$B$6</definedName>
    <definedName name="council_occ_cert_issued">#REF!</definedName>
    <definedName name="council_strata_cert_issued">#REF!</definedName>
    <definedName name="council_subdiv_cert_issued">#REF!</definedName>
    <definedName name="da_tracking_name">#REF!</definedName>
    <definedName name="end_date_DOP_NSW">#REF!</definedName>
    <definedName name="end_date_DOP_SEPP">'General Council Data'!$B$11</definedName>
    <definedName name="_xlnm.Print_Area" localSheetId="0">'General Council Data'!$A$1:$D$12</definedName>
    <definedName name="private_const_cert_issued">#REF!</definedName>
    <definedName name="private_occ_cert_issued">#REF!</definedName>
    <definedName name="private_strata_cert_issued">#REF!</definedName>
    <definedName name="private_subdiv_cert_issued">#REF!</definedName>
    <definedName name="public_da_tracking_name">#REF!</definedName>
    <definedName name="querydata_1" localSheetId="1">'Variations Data'!$A$1:$P$30</definedName>
    <definedName name="staff_count">#REF!</definedName>
    <definedName name="start_date_DOP_NSW">#REF!</definedName>
    <definedName name="start_date_DOP_SEPP">'General Council Data'!$B$10</definedName>
    <definedName name="total_variations">'General Council Data'!$B$12</definedName>
    <definedName name="undet_appeal_count_end">#REF!</definedName>
    <definedName name="undet_appeal_count_start">#REF!</definedName>
    <definedName name="undet_da_count_end">#REF!</definedName>
    <definedName name="undet_da_count_start">#REF!</definedName>
    <definedName name="undet_s96_count_end">#REF!</definedName>
    <definedName name="undet_s96_count_start">#REF!</definedName>
    <definedName name="undet_s96d_count_end">#REF!</definedName>
    <definedName name="undet_s96d_count_start">#REF!</definedName>
  </definedNames>
  <calcPr calcId="114210"/>
</workbook>
</file>

<file path=xl/connections.xml><?xml version="1.0" encoding="utf-8"?>
<connections xmlns="http://schemas.openxmlformats.org/spreadsheetml/2006/main">
  <connection id="1" name="Connection" type="4" refreshedVersion="0" background="1">
    <webPr url="\\minos\browse2excel\ryanm1\dm\i_dm165.xml" htmlTables="1" htmlFormat="all"/>
  </connection>
  <connection id="2" name="Connection1" type="4" refreshedVersion="4" minRefreshableVersion="1" background="1" saveData="1">
    <webPr sourceData="1" parsePre="1" consecutive="1" xl2000="1" url="\\minos\browse2excel\ryanm1\dm\i_dm165.xml"/>
  </connection>
</connections>
</file>

<file path=xl/sharedStrings.xml><?xml version="1.0" encoding="utf-8"?>
<sst xmlns="http://schemas.openxmlformats.org/spreadsheetml/2006/main" count="466" uniqueCount="296">
  <si>
    <t>COUNCIL INFORMATION</t>
  </si>
  <si>
    <t>Council name:</t>
  </si>
  <si>
    <t>Postcode</t>
  </si>
  <si>
    <t>DP number</t>
  </si>
  <si>
    <t>Apartment/Unit number</t>
  </si>
  <si>
    <t>Street number</t>
  </si>
  <si>
    <t>Street name</t>
  </si>
  <si>
    <t>Suburb/Town</t>
  </si>
  <si>
    <t>Contact name:</t>
  </si>
  <si>
    <t>Phone:</t>
  </si>
  <si>
    <t>E-mail:</t>
  </si>
  <si>
    <t>Lot number</t>
  </si>
  <si>
    <t>Category of development</t>
  </si>
  <si>
    <t>Council DA reference number</t>
  </si>
  <si>
    <t>Environmental planning instrument</t>
  </si>
  <si>
    <t>Zoning of land</t>
  </si>
  <si>
    <t>Development standard to be varied</t>
  </si>
  <si>
    <t>Justification of variation</t>
  </si>
  <si>
    <t>Extent of variation</t>
  </si>
  <si>
    <t>Concurring authority</t>
  </si>
  <si>
    <t>Date DA determined
dd/mm/yyyy</t>
  </si>
  <si>
    <t>Start Date:</t>
  </si>
  <si>
    <t>End Date:</t>
  </si>
  <si>
    <t>Please enter NIL for no SEPP1 variations:</t>
  </si>
  <si>
    <t>Central Coast Council</t>
  </si>
  <si>
    <t>01/10/2017</t>
  </si>
  <si>
    <t>31/12/2017</t>
  </si>
  <si>
    <t>Melanie Ryan</t>
  </si>
  <si>
    <t>02 4325 8252</t>
  </si>
  <si>
    <t>melanie.ryan@centralcoast.nsw.gov.au</t>
  </si>
  <si>
    <t>011.2017.00051364.002</t>
  </si>
  <si>
    <t>LOT: 44 DP: 246906</t>
  </si>
  <si>
    <t>246906</t>
  </si>
  <si>
    <t>Greenhaven DR</t>
  </si>
  <si>
    <t>UMINA BEACH</t>
  </si>
  <si>
    <t>2257</t>
  </si>
  <si>
    <t>Other</t>
  </si>
  <si>
    <t>R2 LOW DENSITY RESIDENTIAL</t>
  </si>
  <si>
    <t>5.3%</t>
  </si>
  <si>
    <t>COUNCIL</t>
  </si>
  <si>
    <t>06/12/2017</t>
  </si>
  <si>
    <t>011.2016.00049569.001</t>
  </si>
  <si>
    <t>Lot: 6 SEC: 91 DP: 758466</t>
  </si>
  <si>
    <t>758466</t>
  </si>
  <si>
    <t>Holden ST</t>
  </si>
  <si>
    <t>GOSFORD</t>
  </si>
  <si>
    <t>2250</t>
  </si>
  <si>
    <t>Residential - New multi unit</t>
  </si>
  <si>
    <t>R1 GENERAL RESIDENTIAL</t>
  </si>
  <si>
    <t>23/11/2017</t>
  </si>
  <si>
    <t>011.2016.00049585.001</t>
  </si>
  <si>
    <t>Lot: 7 SEC: 93 DP: 758466</t>
  </si>
  <si>
    <t>Kendall ST</t>
  </si>
  <si>
    <t>31/10/2017</t>
  </si>
  <si>
    <t>011.2016.00051301.001</t>
  </si>
  <si>
    <t>Lot: 2A DP: 381761</t>
  </si>
  <si>
    <t>381761</t>
  </si>
  <si>
    <t>Ocean View RD</t>
  </si>
  <si>
    <t>ETTALONG BEACH</t>
  </si>
  <si>
    <t>In order to achieve suitable drainage across the site the height of the proposal has been increased</t>
  </si>
  <si>
    <t>11.76%</t>
  </si>
  <si>
    <t>17/11/2017</t>
  </si>
  <si>
    <t>011.2017.00051581.001</t>
  </si>
  <si>
    <t>Lot: 1 SEC: B DP: 410449</t>
  </si>
  <si>
    <t>410449</t>
  </si>
  <si>
    <t>Terrigal ESP</t>
  </si>
  <si>
    <t>TERRIGAL</t>
  </si>
  <si>
    <t>2260</t>
  </si>
  <si>
    <t>The site is a sloping parcel of land.</t>
  </si>
  <si>
    <t>23.1% (Building Height), 83.34% (FSR)</t>
  </si>
  <si>
    <t>22/11/2017</t>
  </si>
  <si>
    <t>011.2017.00051970.001</t>
  </si>
  <si>
    <t>LOT: 12 DP: 8844</t>
  </si>
  <si>
    <t>Maroomba RD</t>
  </si>
  <si>
    <t>Clause 4.1A, Clause 4.3, Clause 4.4</t>
  </si>
  <si>
    <t>Topography of the site.</t>
  </si>
  <si>
    <t>Site Area 4%, Max Building Height 11.76%, FSR 16.67%</t>
  </si>
  <si>
    <t>15/12/2017</t>
  </si>
  <si>
    <t>011.2017.00052035.001</t>
  </si>
  <si>
    <t>LOT: 3 DP: 386318</t>
  </si>
  <si>
    <t>386318</t>
  </si>
  <si>
    <t>Dover RD</t>
  </si>
  <si>
    <t>WAMBERAL</t>
  </si>
  <si>
    <t>Residential - Alterations &amp; Additions</t>
  </si>
  <si>
    <t>Clause 4.4 Floor Space Ratio</t>
  </si>
  <si>
    <t>Small block size, the variation minor and proposed FSR is not inconsistent with current proposal in new smaller lot subdivisions</t>
  </si>
  <si>
    <t>9%</t>
  </si>
  <si>
    <t>19/10/2017</t>
  </si>
  <si>
    <t>011.2017.00052251.001</t>
  </si>
  <si>
    <t>LOT: 54 DP: 239303</t>
  </si>
  <si>
    <t>239303</t>
  </si>
  <si>
    <t>Lana AVE</t>
  </si>
  <si>
    <t>WYOMING</t>
  </si>
  <si>
    <t>Subdivision Only</t>
  </si>
  <si>
    <t>Clause 4.1 Minimum Subdivision Lot Size</t>
  </si>
  <si>
    <t>Proposed Lot 1 contains the existing dwelling house and remains compliant with outlined Gosford DCP 2013 controls indicating suitability for residential development.</t>
  </si>
  <si>
    <t>10.1% variation</t>
  </si>
  <si>
    <t>24/11/2017</t>
  </si>
  <si>
    <t>011.2017.00052420.001</t>
  </si>
  <si>
    <t>LOT: 521 DP: 29468</t>
  </si>
  <si>
    <t>29468</t>
  </si>
  <si>
    <t>Del Mar DR</t>
  </si>
  <si>
    <t>COPACABANA</t>
  </si>
  <si>
    <t>2251</t>
  </si>
  <si>
    <t>Residential - Single new dwelling</t>
  </si>
  <si>
    <t>30/10/2017</t>
  </si>
  <si>
    <t>011.2017.00052530.001</t>
  </si>
  <si>
    <t>LOT: 10 DP: 14221</t>
  </si>
  <si>
    <t>14221</t>
  </si>
  <si>
    <t>Barnhill RD</t>
  </si>
  <si>
    <t>Residential - New second occupancy</t>
  </si>
  <si>
    <t>Slope of land means it would be difficult to meet the building height development standard and there will be no impact on amenity of neighbours or streetscape</t>
  </si>
  <si>
    <t>9.5%</t>
  </si>
  <si>
    <t>16/10/2017</t>
  </si>
  <si>
    <t>011.2017.00052603.001</t>
  </si>
  <si>
    <t>LOT: 56 DP: 5180</t>
  </si>
  <si>
    <t>5180</t>
  </si>
  <si>
    <t>Steyne RD</t>
  </si>
  <si>
    <t>SARATOGA</t>
  </si>
  <si>
    <t>10/11/2017</t>
  </si>
  <si>
    <t>011.2017.00052717.001</t>
  </si>
  <si>
    <t>LOT: 342 DP: 16963</t>
  </si>
  <si>
    <t>16963</t>
  </si>
  <si>
    <t>Coast RD</t>
  </si>
  <si>
    <t>NORTH AVOCA</t>
  </si>
  <si>
    <t>17%</t>
  </si>
  <si>
    <t>14/11/2017</t>
  </si>
  <si>
    <t>011.2017.00052742.001</t>
  </si>
  <si>
    <t>LOT: 15 DP: 229384</t>
  </si>
  <si>
    <t>229384</t>
  </si>
  <si>
    <t>Bundara AVE</t>
  </si>
  <si>
    <t>Existing Dual Occupancy building. Lot size 786m2. No change to existing density of site. Infrastructure existing. No amenity impacts on adjoining properties or the locality generally.</t>
  </si>
  <si>
    <t>011.2017.00052748.001</t>
  </si>
  <si>
    <t>LOT: 5 DP: 223187</t>
  </si>
  <si>
    <t>223187</t>
  </si>
  <si>
    <t>Hillview ST</t>
  </si>
  <si>
    <t>WOY WOY</t>
  </si>
  <si>
    <t>2256</t>
  </si>
  <si>
    <t>Clause 4.1B Minimum lot sizes for attached dwellings</t>
  </si>
  <si>
    <t>The departure from the standard is minor and the proposed development seeks to maximize the residential potential of the subject land.</t>
  </si>
  <si>
    <t>2.5%</t>
  </si>
  <si>
    <t>29/11/2017</t>
  </si>
  <si>
    <t>011.2017.00052823.001</t>
  </si>
  <si>
    <t>LOT: 1 DP: 20171</t>
  </si>
  <si>
    <t>20171</t>
  </si>
  <si>
    <t>Glennie ST</t>
  </si>
  <si>
    <t>NORTH GOSFORD</t>
  </si>
  <si>
    <t>14.5%</t>
  </si>
  <si>
    <t>16/11/2017</t>
  </si>
  <si>
    <t>011.2017.00052841.001</t>
  </si>
  <si>
    <t>Lot: 17 SEC: 2 DP: 72550</t>
  </si>
  <si>
    <t>72550</t>
  </si>
  <si>
    <t>Meadow RD</t>
  </si>
  <si>
    <t>SPRINGFIELD</t>
  </si>
  <si>
    <t>The site slope.</t>
  </si>
  <si>
    <t>3%</t>
  </si>
  <si>
    <t>09/10/2017</t>
  </si>
  <si>
    <t>011.2017.00052844.001</t>
  </si>
  <si>
    <t>LOT: 151 DP: 8986</t>
  </si>
  <si>
    <t>8986</t>
  </si>
  <si>
    <t>Tramway RD</t>
  </si>
  <si>
    <t>Clause 4.3 Height of buildings and Clause 4.4 Floor space ratio</t>
  </si>
  <si>
    <t>4.3 - 6% and 4.4 - 10.8%</t>
  </si>
  <si>
    <t>07/12/2017</t>
  </si>
  <si>
    <t>011.2017.00052850.001</t>
  </si>
  <si>
    <t>LOT: 42 DP: 7314</t>
  </si>
  <si>
    <t>7314</t>
  </si>
  <si>
    <t>Dilgara AVE</t>
  </si>
  <si>
    <t>DAVISTOWN</t>
  </si>
  <si>
    <t>Small site with three road frontages.</t>
  </si>
  <si>
    <t>17.6%</t>
  </si>
  <si>
    <t>13/10/2017</t>
  </si>
  <si>
    <t>011.2017.00052873.001</t>
  </si>
  <si>
    <t>LOT: 10 DP: 241441</t>
  </si>
  <si>
    <t>241441</t>
  </si>
  <si>
    <t>Helmsman BVD</t>
  </si>
  <si>
    <t>ST HUBERTS ISLAND</t>
  </si>
  <si>
    <t>2.6%</t>
  </si>
  <si>
    <t>18/10/2017</t>
  </si>
  <si>
    <t>011.2017.00052882.001</t>
  </si>
  <si>
    <t>LOT: 554 DP: 1217141</t>
  </si>
  <si>
    <t>1217141</t>
  </si>
  <si>
    <t>The Ridgeway</t>
  </si>
  <si>
    <t>LISAROW</t>
  </si>
  <si>
    <t>11.7%</t>
  </si>
  <si>
    <t>20/11/2017</t>
  </si>
  <si>
    <t>011.2017.00052927.001</t>
  </si>
  <si>
    <t>LOT: 36 DP: 25167</t>
  </si>
  <si>
    <t>25167</t>
  </si>
  <si>
    <t>Shaw ST</t>
  </si>
  <si>
    <t>27%</t>
  </si>
  <si>
    <t>24/10/2017</t>
  </si>
  <si>
    <t>011.2017.00052929.001</t>
  </si>
  <si>
    <t>LOT: 100 DP: 223884</t>
  </si>
  <si>
    <t>223884</t>
  </si>
  <si>
    <t>Spoon Bay RD</t>
  </si>
  <si>
    <t>FORRESTERS BEACH</t>
  </si>
  <si>
    <t>The site has restrictions such shape and slope that make it difficult to comply with development controls</t>
  </si>
  <si>
    <t>2.3%</t>
  </si>
  <si>
    <t>011.2017.00053010.001</t>
  </si>
  <si>
    <t>LOT: 88 DP: 9179</t>
  </si>
  <si>
    <t>9179</t>
  </si>
  <si>
    <t>Cheero Point RD</t>
  </si>
  <si>
    <t>CHEERO POINT</t>
  </si>
  <si>
    <t>2083</t>
  </si>
  <si>
    <t>E2 ENVIRONMENTAL CONSERVATION</t>
  </si>
  <si>
    <t>Height variation exists due to the proposed privacy screen and balustrade which are necessary to provide safety and privacy to adjoining lots</t>
  </si>
  <si>
    <t>14.5% (4.3) &amp; 26% (4.4)</t>
  </si>
  <si>
    <t>011.2017.00053067.001</t>
  </si>
  <si>
    <t>LOT: 3 DP: 19638</t>
  </si>
  <si>
    <t>19638</t>
  </si>
  <si>
    <t>Beach DR</t>
  </si>
  <si>
    <t>KILLCARE</t>
  </si>
  <si>
    <t>Clause 4.3 Height of Buildings</t>
  </si>
  <si>
    <t>Dwelling Additions remain at the same height of the existing dwelling house</t>
  </si>
  <si>
    <t>25%</t>
  </si>
  <si>
    <t>011.2017.00053125.001</t>
  </si>
  <si>
    <t>LOT: 162 DP: 734334</t>
  </si>
  <si>
    <t>734334</t>
  </si>
  <si>
    <t>Melissa ST</t>
  </si>
  <si>
    <t>GREEN POINT</t>
  </si>
  <si>
    <t>011.2017.00053159.001</t>
  </si>
  <si>
    <t>LOT: 4 DP: 11071</t>
  </si>
  <si>
    <t>11071</t>
  </si>
  <si>
    <t>Bay View CR</t>
  </si>
  <si>
    <t>BLACKWALL</t>
  </si>
  <si>
    <t>15.3%</t>
  </si>
  <si>
    <t>011.2017.00053191.001</t>
  </si>
  <si>
    <t>LOT: 202 DP: 8986</t>
  </si>
  <si>
    <t>North Avoca PDE</t>
  </si>
  <si>
    <t>Clause 4.3 height of buildings</t>
  </si>
  <si>
    <t>All objectives of the development are upheld</t>
  </si>
  <si>
    <t>14.4%</t>
  </si>
  <si>
    <t>05/12/2017</t>
  </si>
  <si>
    <t>011.2017.00053216.001</t>
  </si>
  <si>
    <t>LOT: 130 DP: 5350</t>
  </si>
  <si>
    <t>5350</t>
  </si>
  <si>
    <t>Mirreen AVE</t>
  </si>
  <si>
    <t>Flood planning level makes a two storey dwelling not possible with a pitched roof. In keeping with character of the area.</t>
  </si>
  <si>
    <t>5%</t>
  </si>
  <si>
    <t>01/12/2017</t>
  </si>
  <si>
    <t>011.2017.00053269.001</t>
  </si>
  <si>
    <t>LOT: 16 DP: 1235689</t>
  </si>
  <si>
    <t>1235689</t>
  </si>
  <si>
    <t>Kemp CL</t>
  </si>
  <si>
    <t>Slope of land means it would be difficult to meet standard and there will be no impact on amenity of neighbours.</t>
  </si>
  <si>
    <t>2.4%</t>
  </si>
  <si>
    <t>DA/1450/2017</t>
  </si>
  <si>
    <t>DA/810/2016</t>
  </si>
  <si>
    <t>DA/546/2017</t>
  </si>
  <si>
    <t xml:space="preserve">WLEP 2013 </t>
  </si>
  <si>
    <t>The objective of the standard will be achieved regardless of the 2m variation, as the proposed FSR (bulk and scale) on site including the existing development is compliant with Clause 48 (b) of SEPP (Seniors) that allows a maximum FSR of 1:1. Due to the sites non-urban location and the proposed generous setbacks ranging from 11.2 to 15.1m to the sites boundaries, the development will not have an adverse impact on adjoining sites in relation to overshadowing, overlooking and privacy impacts. The proposal will not have a visual impact on the streetscape, as the development is setback approximately 175m from Evans Road</t>
  </si>
  <si>
    <t>25% (2m)</t>
  </si>
  <si>
    <t>LOT: 2 DP: 19146</t>
  </si>
  <si>
    <t>Coogee AVE</t>
  </si>
  <si>
    <t>THE ENTRANCE NORTH</t>
  </si>
  <si>
    <t>1-20</t>
  </si>
  <si>
    <t>Village WAY</t>
  </si>
  <si>
    <t>CANTON BEACH</t>
  </si>
  <si>
    <t>Residential - Seniors Living</t>
  </si>
  <si>
    <t>Elizabeth DR</t>
  </si>
  <si>
    <t>NORAVILLE</t>
  </si>
  <si>
    <t>GLEP 2014</t>
  </si>
  <si>
    <t>SEPP (Housing for Seniors or People with a Disability) 2004</t>
  </si>
  <si>
    <t>Clause 4.3 Height of buildings</t>
  </si>
  <si>
    <t>Clause 4.3 and 8.9. Height of buildings</t>
  </si>
  <si>
    <t>Clause 4.1A - Minimum lot size of 550m2</t>
  </si>
  <si>
    <t>Clause 4.4 Floor space ratio</t>
  </si>
  <si>
    <t>Clause 4.3 Height of buildings &amp; Clause 4.4 Floor space ratio</t>
  </si>
  <si>
    <t>9% for proposed Lot 2</t>
  </si>
  <si>
    <t>Clause 4.3  Height of buildings</t>
  </si>
  <si>
    <t xml:space="preserve">Variation considered a minor increase in FSR which will have a negligible effect on the development of the site or adjoining properties. </t>
  </si>
  <si>
    <t>Clause 40(4)</t>
  </si>
  <si>
    <t>LOT: 496 DP:755266</t>
  </si>
  <si>
    <t>LOT: 40 DP: 27889</t>
  </si>
  <si>
    <t>The S96 proposal is to raise the development up 700mm higher than the approved DA to reduce the amount of cut and fill required. It is considered to have less of a impact on the site as it is reducing the amount of excavation on a sloping site.</t>
  </si>
  <si>
    <t xml:space="preserve">While some portions of the development comply with the height limit (particularly along the road frontages), the centre portion of the site exceeds the height limit by up to 4.2m. As the development ascends the hill towards Hargraves Street, the proposed development has been setback back reflecting the natural topography. At all junctions on the site, the development does not exceed six (6) storeys in height, with only a small portion of Level 4 breaching the height development standard at Holden Street. At Hargraves Street, the development complies with the height development standard with the roof terrace on Level 6 breaching the development standard in the centre of the site. The proposed 19.8m height is lower than those approved and under construction in the locality.  </t>
  </si>
  <si>
    <t>27% above the bonus provisions contained within Section 8.9 (3)(a) of GLEP 2014</t>
  </si>
  <si>
    <t>The topography of the site means it would be difficult to meet standard and there will be no adverse impact on amenity of neighbours. Furthermore, whilst the height control for the subject site is identified at 15.6 metres, the maximum height proposed for this development is 22.5 metres, reflecting the height and built form of the residential development approved and under construction directly north of the site located at 18-22 Kendall Street, Gosford, and directly south of the site at No. 4-8 Kendall Street, Gosford</t>
  </si>
  <si>
    <t>44% above the bonus provisions contained within Section 8.9 (3)(a) of GLEP 2014</t>
  </si>
  <si>
    <t>Clause 4.3(2) Height of buildings and Clause 4.4(2) Floor space ratio</t>
  </si>
  <si>
    <t>Height - steep topography (approx 30% fall) makes compliance with the measure unreasonable; Floor space ratio - consistent with the development density, scale, style and desired character of the locale</t>
  </si>
  <si>
    <t>10% height variation; 2% FSR variation</t>
  </si>
  <si>
    <t>The slope of land means it would be difficult to meet standard and there will be no impact on amenity of neighbours</t>
  </si>
  <si>
    <t>Lot 1, 36.5% and Lot 2, 27.3%</t>
  </si>
  <si>
    <t>The proposed “infill” development amalgamates two existing lots. The site is bound on both sides by existing developments. Further amalgamation is therefore prohibitive. The proposal is sited on land within a location that would be considered “unlikely” where underground car parking would be encouraged, viable or supported. It is also considered that such an arrangement for a multi dwelling housing development with underground or semi underground parking would itself be deemed as out of character with established developments immediate to the site. It is noted “no” such arranged multi dwelling housing developments are sited in the precinct. The proposal demonstrates a responsible approach to overall planning and design with limited impact on the amenity currently enjoyed by the immediate neighbours. The development will have no consequential visual or environmental impacts due to the variation to floor space ratio.</t>
  </si>
  <si>
    <t>Slope of land equates to difficulty in meeting height standard. Minimal impact on occupants of surrounding development and is considered within keeping of the height and scale of surrounding development. The proposal will be consistent to the scale and mass of surrounding developments and a reasonable portion of the floor space is below ground and within the excavation of the hillside.</t>
  </si>
  <si>
    <t>The variation is minor and does not effect the overall bulk and scale of the development.</t>
  </si>
  <si>
    <t>The variation is justified, as the area in roofing of the height increase is above a portion of natural land that falls at an increased angle from the natural ground line. There will no immediate impact of amenity to the neighbouring properties knowing that one neighbour dwelling is positioned 50m uphill and the immediate neighbour dwelling to the north will not be affected by overshadowing and large windows reducing privacy.</t>
  </si>
  <si>
    <t>Clause 4.3 Height of Buildings and Clause 4.4 Floor space ratio</t>
  </si>
  <si>
    <t>The proposal is on a steep allotment of land with generous setbacks from side boundaries</t>
  </si>
  <si>
    <t>The slope of the land means it would be difficult to meet standard and there will be no impact on amenity of neighbours.</t>
  </si>
  <si>
    <t>Clause 4.1(3) Minimum subdivision lot size - 550m2</t>
  </si>
  <si>
    <t>The subdivision will not set a precedent for contravening this development standard in the area, as the existing subdivision pattern does not provide the opportunity; As per requirements for corner lots, more land was required for Lot 1 which allowed less land area for proposed lot 2; Proposed Lot 2 will allow for sufficient landscaped area, private open space and visual and acoustic privacy requirements; The topography of the site will not require extensive cut and fill for development; The provision of an access way will not have an impact upon the current vehicle road or will it impact on streetscape; The proposal is consistent with the existing subdivision pattern and are consistent with low density development.</t>
  </si>
  <si>
    <t>The steep topography of the land makes it difficult to achieve moderate floor area without exceeding the height limits</t>
  </si>
  <si>
    <t>The variation in FSR for the proposed Development is minor and considered as still meeting the objectives of the development standard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</si>
</sst>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m/yyyy;@"/>
  </numFmts>
  <fonts count="10" x14ac:knownFonts="1">
    <font>
      <sz val="10"/>
      <name val="Arial"/>
    </font>
    <font>
      <sz val="8"/>
      <name val="Arial"/>
    </font>
    <font>
      <sz val="20"/>
      <name val="Arial"/>
    </font>
    <font>
      <sz val="8"/>
      <name val="Segoe UI"/>
      <family val="2"/>
    </font>
    <font>
      <sz val="10"/>
      <name val="Segoe UI"/>
      <family val="2"/>
    </font>
    <font>
      <b/>
      <sz val="10"/>
      <name val="Segoe UI"/>
      <family val="2"/>
    </font>
    <font>
      <b/>
      <sz val="8"/>
      <name val="Segoe UI"/>
      <family val="2"/>
    </font>
    <font>
      <sz val="11"/>
      <color theme="1"/>
      <name val="Calibri"/>
      <family val="2"/>
      <scheme val="minor"/>
    </font>
    <font>
      <sz val="8"/>
      <color rgb="FF000000"/>
      <name val="Segoe UI"/>
      <family val="2"/>
    </font>
    <font>
      <sz val="8"/>
      <color theme="1"/>
      <name val="Segoe UI"/>
      <family val="2"/>
    </font>
  </fonts>
  <fills count="3">
    <fill>
      <patternFill patternType="none"/>
    </fill>
    <fill>
      <patternFill patternType="gray125"/>
    </fill>
    <fill>
      <patternFill patternType="solid">
        <fgColor indexed="22"/>
        <bgColor indexed="64"/>
      </patternFill>
    </fill>
  </fills>
  <borders count="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7" fillId="0" borderId="0"/>
  </cellStyleXfs>
  <cellXfs count="30">
    <xf numFmtId="0" fontId="0" fillId="0" borderId="0" xfId="0"/>
    <xf numFmtId="0" fontId="2" fillId="2" borderId="1" xfId="0" applyFont="1" applyFill="1" applyBorder="1" applyAlignment="1">
      <alignment horizontal="left"/>
    </xf>
    <xf numFmtId="0" fontId="0" fillId="2" borderId="1" xfId="0" applyFill="1" applyBorder="1"/>
    <xf numFmtId="0" fontId="0" fillId="0" borderId="0" xfId="0" applyAlignment="1">
      <alignment horizontal="right"/>
    </xf>
    <xf numFmtId="0" fontId="3" fillId="0" borderId="2" xfId="0" applyFont="1" applyBorder="1" applyAlignment="1">
      <alignment wrapText="1"/>
    </xf>
    <xf numFmtId="0" fontId="3" fillId="0" borderId="2" xfId="0" applyFont="1" applyBorder="1" applyAlignment="1">
      <alignment horizontal="left" wrapText="1"/>
    </xf>
    <xf numFmtId="9" fontId="3" fillId="0" borderId="2" xfId="0" applyNumberFormat="1" applyFont="1" applyBorder="1" applyAlignment="1">
      <alignment horizontal="left" wrapText="1"/>
    </xf>
    <xf numFmtId="0" fontId="8" fillId="0" borderId="2" xfId="0" applyFont="1" applyBorder="1" applyAlignment="1">
      <alignment wrapText="1"/>
    </xf>
    <xf numFmtId="0" fontId="9" fillId="0" borderId="2" xfId="1" applyFont="1" applyBorder="1" applyAlignment="1">
      <alignment wrapText="1"/>
    </xf>
    <xf numFmtId="0" fontId="9" fillId="0" borderId="2" xfId="1" applyFont="1" applyBorder="1" applyAlignment="1">
      <alignment horizontal="left" wrapText="1"/>
    </xf>
    <xf numFmtId="0" fontId="9" fillId="0" borderId="2" xfId="1" applyFont="1" applyFill="1" applyBorder="1" applyAlignment="1">
      <alignment wrapText="1"/>
    </xf>
    <xf numFmtId="0" fontId="3" fillId="0" borderId="0" xfId="0" applyFont="1" applyAlignment="1">
      <alignment wrapText="1"/>
    </xf>
    <xf numFmtId="0" fontId="3" fillId="0" borderId="2" xfId="0" applyFont="1" applyFill="1" applyBorder="1" applyAlignment="1">
      <alignment horizontal="left" wrapText="1"/>
    </xf>
    <xf numFmtId="10" fontId="9" fillId="0" borderId="2" xfId="1" applyNumberFormat="1" applyFont="1" applyBorder="1" applyAlignment="1">
      <alignment horizontal="left" wrapText="1"/>
    </xf>
    <xf numFmtId="0" fontId="4" fillId="0" borderId="0" xfId="0" applyFont="1" applyAlignment="1">
      <alignment horizontal="right"/>
    </xf>
    <xf numFmtId="0" fontId="4" fillId="0" borderId="0" xfId="0" applyFont="1"/>
    <xf numFmtId="0" fontId="5" fillId="0" borderId="0" xfId="0" applyFont="1" applyAlignment="1">
      <alignment horizontal="right"/>
    </xf>
    <xf numFmtId="0" fontId="4" fillId="2" borderId="2" xfId="0" applyFont="1" applyFill="1" applyBorder="1"/>
    <xf numFmtId="49" fontId="6" fillId="0" borderId="2"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left" vertical="center" wrapText="1"/>
      <protection locked="0"/>
    </xf>
    <xf numFmtId="0" fontId="6" fillId="0" borderId="0" xfId="0" applyFont="1" applyAlignment="1">
      <alignment wrapText="1"/>
    </xf>
    <xf numFmtId="164" fontId="6" fillId="0" borderId="2" xfId="0" applyNumberFormat="1" applyFont="1" applyFill="1" applyBorder="1" applyAlignment="1" applyProtection="1">
      <alignment horizontal="left" vertical="center" wrapText="1"/>
      <protection locked="0"/>
    </xf>
    <xf numFmtId="14" fontId="3" fillId="0" borderId="2" xfId="0" applyNumberFormat="1" applyFont="1" applyBorder="1" applyAlignment="1">
      <alignment horizontal="left" wrapText="1"/>
    </xf>
    <xf numFmtId="9" fontId="9" fillId="0" borderId="2" xfId="1" applyNumberFormat="1" applyFont="1" applyBorder="1" applyAlignment="1">
      <alignment horizontal="left" wrapText="1"/>
    </xf>
    <xf numFmtId="49" fontId="4" fillId="2" borderId="3" xfId="0" applyNumberFormat="1" applyFont="1" applyFill="1" applyBorder="1" applyAlignment="1" applyProtection="1">
      <alignment horizontal="left"/>
      <protection locked="0"/>
    </xf>
    <xf numFmtId="49" fontId="4" fillId="2" borderId="4" xfId="0" applyNumberFormat="1" applyFont="1" applyFill="1" applyBorder="1" applyAlignment="1" applyProtection="1">
      <alignment horizontal="left"/>
      <protection locked="0"/>
    </xf>
    <xf numFmtId="49" fontId="3" fillId="0" borderId="2" xfId="0" applyNumberFormat="1" applyFont="1" applyBorder="1" applyAlignment="1">
      <alignment horizontal="left" wrapText="1"/>
    </xf>
    <xf numFmtId="0" fontId="0" fillId="0" borderId="0" xfId="0" applyAlignment="1">
      <alignment wrapText="1"/>
    </xf>
    <xf numFmtId="0" fontId="0" fillId="0" borderId="0" xfId="0" applyAlignment="1">
      <alignment horizontal="left" wrapText="1"/>
    </xf>
    <xf numFmtId="0" fontId="3" fillId="0" borderId="2" xfId="0" applyNumberFormat="1" applyFont="1" applyBorder="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queryTables/queryTable1.xml><?xml version="1.0" encoding="utf-8"?>
<queryTable xmlns="http://schemas.openxmlformats.org/spreadsheetml/2006/main" name="querydata_1"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4"/>
  <sheetViews>
    <sheetView zoomScaleNormal="100" workbookViewId="0">
      <selection activeCell="B6" sqref="B6:C6"/>
    </sheetView>
  </sheetViews>
  <sheetFormatPr defaultRowHeight="12.75" x14ac:dyDescent="0.2"/>
  <cols>
    <col min="1" max="1" width="39.28515625" style="3" customWidth="1"/>
    <col min="2" max="2" width="33.42578125" bestFit="1" customWidth="1"/>
    <col min="3" max="3" width="27.140625" hidden="1" customWidth="1"/>
    <col min="4" max="9" width="14.28515625" customWidth="1"/>
  </cols>
  <sheetData>
    <row r="1" spans="1:9" ht="26.25" thickBot="1" x14ac:dyDescent="0.4">
      <c r="A1" s="1"/>
      <c r="B1" s="2"/>
      <c r="C1" s="2"/>
      <c r="D1" s="2"/>
      <c r="E1" s="2"/>
      <c r="F1" s="2"/>
      <c r="G1" s="2"/>
      <c r="H1" s="2"/>
      <c r="I1" s="2"/>
    </row>
    <row r="3" spans="1:9" ht="14.25" x14ac:dyDescent="0.25">
      <c r="A3" s="14"/>
      <c r="B3" s="15"/>
      <c r="C3" s="15"/>
    </row>
    <row r="4" spans="1:9" ht="14.25" x14ac:dyDescent="0.25">
      <c r="A4" s="14"/>
      <c r="B4" s="15"/>
      <c r="C4" s="15"/>
    </row>
    <row r="5" spans="1:9" ht="14.25" x14ac:dyDescent="0.25">
      <c r="A5" s="16" t="s">
        <v>0</v>
      </c>
      <c r="B5" s="15"/>
      <c r="C5" s="15"/>
    </row>
    <row r="6" spans="1:9" ht="14.25" x14ac:dyDescent="0.25">
      <c r="A6" s="14" t="s">
        <v>1</v>
      </c>
      <c r="B6" s="24" t="s">
        <v>24</v>
      </c>
      <c r="C6" s="25"/>
    </row>
    <row r="7" spans="1:9" ht="14.25" x14ac:dyDescent="0.25">
      <c r="A7" s="14" t="s">
        <v>8</v>
      </c>
      <c r="B7" s="17" t="s">
        <v>27</v>
      </c>
      <c r="C7" s="15"/>
    </row>
    <row r="8" spans="1:9" ht="14.25" x14ac:dyDescent="0.25">
      <c r="A8" s="14" t="s">
        <v>9</v>
      </c>
      <c r="B8" s="17" t="s">
        <v>28</v>
      </c>
      <c r="C8" s="15"/>
    </row>
    <row r="9" spans="1:9" ht="14.25" x14ac:dyDescent="0.25">
      <c r="A9" s="14" t="s">
        <v>10</v>
      </c>
      <c r="B9" s="17" t="s">
        <v>29</v>
      </c>
      <c r="C9" s="15"/>
    </row>
    <row r="10" spans="1:9" ht="14.25" x14ac:dyDescent="0.25">
      <c r="A10" s="14" t="s">
        <v>21</v>
      </c>
      <c r="B10" s="17" t="s">
        <v>25</v>
      </c>
      <c r="C10" s="15"/>
    </row>
    <row r="11" spans="1:9" ht="12.75" customHeight="1" x14ac:dyDescent="0.25">
      <c r="A11" s="14" t="s">
        <v>22</v>
      </c>
      <c r="B11" s="17" t="s">
        <v>26</v>
      </c>
      <c r="C11" s="15"/>
    </row>
    <row r="12" spans="1:9" ht="12.75" customHeight="1" x14ac:dyDescent="0.25">
      <c r="A12" s="14" t="s">
        <v>23</v>
      </c>
      <c r="B12" s="17"/>
      <c r="C12" s="15"/>
    </row>
    <row r="13" spans="1:9" ht="30.75" customHeight="1" x14ac:dyDescent="0.2"/>
    <row r="14" spans="1:9" ht="30.75" customHeight="1" x14ac:dyDescent="0.2"/>
  </sheetData>
  <sheetProtection selectLockedCells="1"/>
  <mergeCells count="1">
    <mergeCell ref="B6:C6"/>
  </mergeCells>
  <phoneticPr fontId="1" type="noConversion"/>
  <dataValidations count="1">
    <dataValidation type="list" allowBlank="1" showInputMessage="1" showErrorMessage="1" sqref="B6">
      <formula1>council_list</formula1>
    </dataValidation>
  </dataValidations>
  <pageMargins left="0.75" right="0.75" top="1" bottom="1" header="0.5" footer="0.5"/>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33"/>
  <sheetViews>
    <sheetView tabSelected="1" workbookViewId="0"/>
  </sheetViews>
  <sheetFormatPr defaultRowHeight="12.75" x14ac:dyDescent="0.2"/>
  <cols>
    <col min="1" max="1" width="18" style="27" bestFit="1" customWidth="1"/>
    <col min="2" max="2" width="19.42578125" style="27" bestFit="1" customWidth="1"/>
    <col min="3" max="3" width="8" style="28" bestFit="1" customWidth="1"/>
    <col min="4" max="4" width="13.140625" style="27" customWidth="1"/>
    <col min="5" max="5" width="6.7109375" style="28" bestFit="1" customWidth="1"/>
    <col min="6" max="6" width="13.42578125" style="27" bestFit="1" customWidth="1"/>
    <col min="7" max="7" width="17.85546875" style="27" bestFit="1" customWidth="1"/>
    <col min="8" max="8" width="7.7109375" style="27" bestFit="1" customWidth="1"/>
    <col min="9" max="9" width="28.42578125" style="27" bestFit="1" customWidth="1"/>
    <col min="10" max="10" width="10.28515625" style="27" bestFit="1" customWidth="1"/>
    <col min="11" max="11" width="28.5703125" style="27" bestFit="1" customWidth="1"/>
    <col min="12" max="12" width="33.5703125" style="27" customWidth="1"/>
    <col min="13" max="13" width="50.42578125" style="27" customWidth="1"/>
    <col min="14" max="14" width="36.5703125" style="28" customWidth="1"/>
    <col min="15" max="15" width="10.140625" style="27" customWidth="1"/>
    <col min="16" max="16" width="11.28515625" style="28" bestFit="1" customWidth="1"/>
    <col min="17" max="21" width="22.7109375" style="27" bestFit="1" customWidth="1"/>
    <col min="22" max="29" width="21.7109375" style="27" bestFit="1" customWidth="1"/>
    <col min="30" max="30" width="24.42578125" style="27" bestFit="1" customWidth="1"/>
    <col min="31" max="31" width="25.5703125" style="27" bestFit="1" customWidth="1"/>
    <col min="32" max="32" width="23.5703125" style="27" bestFit="1" customWidth="1"/>
    <col min="33" max="16384" width="9.140625" style="27"/>
  </cols>
  <sheetData>
    <row r="1" spans="1:16" s="20" customFormat="1" ht="31.5" x14ac:dyDescent="0.15">
      <c r="A1" s="18" t="s">
        <v>13</v>
      </c>
      <c r="B1" s="18" t="s">
        <v>11</v>
      </c>
      <c r="C1" s="19" t="s">
        <v>3</v>
      </c>
      <c r="D1" s="18" t="s">
        <v>4</v>
      </c>
      <c r="E1" s="19" t="s">
        <v>5</v>
      </c>
      <c r="F1" s="18" t="s">
        <v>6</v>
      </c>
      <c r="G1" s="18" t="s">
        <v>7</v>
      </c>
      <c r="H1" s="18" t="s">
        <v>2</v>
      </c>
      <c r="I1" s="18" t="s">
        <v>12</v>
      </c>
      <c r="J1" s="18" t="s">
        <v>14</v>
      </c>
      <c r="K1" s="18" t="s">
        <v>15</v>
      </c>
      <c r="L1" s="18" t="s">
        <v>16</v>
      </c>
      <c r="M1" s="18" t="s">
        <v>17</v>
      </c>
      <c r="N1" s="19" t="s">
        <v>18</v>
      </c>
      <c r="O1" s="18" t="s">
        <v>19</v>
      </c>
      <c r="P1" s="21" t="s">
        <v>20</v>
      </c>
    </row>
    <row r="2" spans="1:16" s="11" customFormat="1" ht="10.5" x14ac:dyDescent="0.15">
      <c r="A2" s="4" t="s">
        <v>149</v>
      </c>
      <c r="B2" s="4" t="s">
        <v>150</v>
      </c>
      <c r="C2" s="5" t="s">
        <v>151</v>
      </c>
      <c r="D2" s="4"/>
      <c r="E2" s="5">
        <v>23</v>
      </c>
      <c r="F2" s="4" t="s">
        <v>152</v>
      </c>
      <c r="G2" s="4" t="s">
        <v>153</v>
      </c>
      <c r="H2" s="4" t="s">
        <v>46</v>
      </c>
      <c r="I2" s="4" t="s">
        <v>104</v>
      </c>
      <c r="J2" s="4" t="s">
        <v>262</v>
      </c>
      <c r="K2" s="4" t="s">
        <v>37</v>
      </c>
      <c r="L2" s="4" t="s">
        <v>213</v>
      </c>
      <c r="M2" s="4" t="s">
        <v>154</v>
      </c>
      <c r="N2" s="5" t="s">
        <v>155</v>
      </c>
      <c r="O2" s="4" t="s">
        <v>39</v>
      </c>
      <c r="P2" s="5" t="s">
        <v>156</v>
      </c>
    </row>
    <row r="3" spans="1:16" s="11" customFormat="1" ht="10.5" x14ac:dyDescent="0.15">
      <c r="A3" s="4" t="s">
        <v>164</v>
      </c>
      <c r="B3" s="4" t="s">
        <v>165</v>
      </c>
      <c r="C3" s="5" t="s">
        <v>166</v>
      </c>
      <c r="D3" s="4"/>
      <c r="E3" s="5">
        <v>44</v>
      </c>
      <c r="F3" s="4" t="s">
        <v>167</v>
      </c>
      <c r="G3" s="4" t="s">
        <v>168</v>
      </c>
      <c r="H3" s="4" t="s">
        <v>103</v>
      </c>
      <c r="I3" s="4" t="s">
        <v>104</v>
      </c>
      <c r="J3" s="4" t="s">
        <v>262</v>
      </c>
      <c r="K3" s="4" t="s">
        <v>37</v>
      </c>
      <c r="L3" s="4" t="s">
        <v>267</v>
      </c>
      <c r="M3" s="4" t="s">
        <v>169</v>
      </c>
      <c r="N3" s="5" t="s">
        <v>170</v>
      </c>
      <c r="O3" s="4" t="s">
        <v>39</v>
      </c>
      <c r="P3" s="5" t="s">
        <v>171</v>
      </c>
    </row>
    <row r="4" spans="1:16" s="11" customFormat="1" ht="31.5" x14ac:dyDescent="0.15">
      <c r="A4" s="4" t="s">
        <v>106</v>
      </c>
      <c r="B4" s="4" t="s">
        <v>107</v>
      </c>
      <c r="C4" s="5" t="s">
        <v>108</v>
      </c>
      <c r="D4" s="4"/>
      <c r="E4" s="5">
        <v>39</v>
      </c>
      <c r="F4" s="4" t="s">
        <v>109</v>
      </c>
      <c r="G4" s="4" t="s">
        <v>66</v>
      </c>
      <c r="H4" s="4" t="s">
        <v>67</v>
      </c>
      <c r="I4" s="4" t="s">
        <v>110</v>
      </c>
      <c r="J4" s="4" t="s">
        <v>262</v>
      </c>
      <c r="K4" s="4" t="s">
        <v>48</v>
      </c>
      <c r="L4" s="4" t="s">
        <v>264</v>
      </c>
      <c r="M4" s="4" t="s">
        <v>111</v>
      </c>
      <c r="N4" s="5" t="s">
        <v>112</v>
      </c>
      <c r="O4" s="4" t="s">
        <v>39</v>
      </c>
      <c r="P4" s="5" t="s">
        <v>113</v>
      </c>
    </row>
    <row r="5" spans="1:16" s="11" customFormat="1" ht="21" x14ac:dyDescent="0.15">
      <c r="A5" s="4" t="s">
        <v>172</v>
      </c>
      <c r="B5" s="4" t="s">
        <v>173</v>
      </c>
      <c r="C5" s="5" t="s">
        <v>174</v>
      </c>
      <c r="D5" s="4"/>
      <c r="E5" s="5">
        <v>20</v>
      </c>
      <c r="F5" s="4" t="s">
        <v>175</v>
      </c>
      <c r="G5" s="4" t="s">
        <v>176</v>
      </c>
      <c r="H5" s="4" t="s">
        <v>35</v>
      </c>
      <c r="I5" s="4" t="s">
        <v>83</v>
      </c>
      <c r="J5" s="4" t="s">
        <v>262</v>
      </c>
      <c r="K5" s="4" t="s">
        <v>37</v>
      </c>
      <c r="L5" s="4" t="s">
        <v>267</v>
      </c>
      <c r="M5" s="4" t="s">
        <v>287</v>
      </c>
      <c r="N5" s="5" t="s">
        <v>177</v>
      </c>
      <c r="O5" s="4" t="s">
        <v>39</v>
      </c>
      <c r="P5" s="5" t="s">
        <v>178</v>
      </c>
    </row>
    <row r="6" spans="1:16" s="11" customFormat="1" ht="31.5" x14ac:dyDescent="0.15">
      <c r="A6" s="4" t="s">
        <v>78</v>
      </c>
      <c r="B6" s="4" t="s">
        <v>79</v>
      </c>
      <c r="C6" s="5" t="s">
        <v>80</v>
      </c>
      <c r="D6" s="4"/>
      <c r="E6" s="5">
        <v>4</v>
      </c>
      <c r="F6" s="4" t="s">
        <v>81</v>
      </c>
      <c r="G6" s="4" t="s">
        <v>82</v>
      </c>
      <c r="H6" s="4" t="s">
        <v>67</v>
      </c>
      <c r="I6" s="4" t="s">
        <v>83</v>
      </c>
      <c r="J6" s="4" t="s">
        <v>262</v>
      </c>
      <c r="K6" s="4" t="s">
        <v>37</v>
      </c>
      <c r="L6" s="4" t="s">
        <v>84</v>
      </c>
      <c r="M6" s="4" t="s">
        <v>85</v>
      </c>
      <c r="N6" s="5" t="s">
        <v>86</v>
      </c>
      <c r="O6" s="4" t="s">
        <v>39</v>
      </c>
      <c r="P6" s="5" t="s">
        <v>87</v>
      </c>
    </row>
    <row r="7" spans="1:16" s="11" customFormat="1" ht="21" x14ac:dyDescent="0.15">
      <c r="A7" s="4" t="s">
        <v>186</v>
      </c>
      <c r="B7" s="4" t="s">
        <v>187</v>
      </c>
      <c r="C7" s="5" t="s">
        <v>188</v>
      </c>
      <c r="D7" s="4"/>
      <c r="E7" s="5">
        <v>3</v>
      </c>
      <c r="F7" s="4" t="s">
        <v>189</v>
      </c>
      <c r="G7" s="4" t="s">
        <v>118</v>
      </c>
      <c r="H7" s="4" t="s">
        <v>103</v>
      </c>
      <c r="I7" s="4" t="s">
        <v>104</v>
      </c>
      <c r="J7" s="4" t="s">
        <v>262</v>
      </c>
      <c r="K7" s="4" t="s">
        <v>37</v>
      </c>
      <c r="L7" s="4" t="s">
        <v>264</v>
      </c>
      <c r="M7" s="4" t="s">
        <v>291</v>
      </c>
      <c r="N7" s="5" t="s">
        <v>190</v>
      </c>
      <c r="O7" s="4" t="s">
        <v>39</v>
      </c>
      <c r="P7" s="5" t="s">
        <v>191</v>
      </c>
    </row>
    <row r="8" spans="1:16" s="11" customFormat="1" ht="42" x14ac:dyDescent="0.15">
      <c r="A8" s="4" t="s">
        <v>98</v>
      </c>
      <c r="B8" s="4" t="s">
        <v>99</v>
      </c>
      <c r="C8" s="5" t="s">
        <v>100</v>
      </c>
      <c r="D8" s="4"/>
      <c r="E8" s="5">
        <v>153</v>
      </c>
      <c r="F8" s="4" t="s">
        <v>101</v>
      </c>
      <c r="G8" s="4" t="s">
        <v>102</v>
      </c>
      <c r="H8" s="4" t="s">
        <v>103</v>
      </c>
      <c r="I8" s="4" t="s">
        <v>104</v>
      </c>
      <c r="J8" s="4" t="s">
        <v>262</v>
      </c>
      <c r="K8" s="4" t="s">
        <v>37</v>
      </c>
      <c r="L8" s="4" t="s">
        <v>280</v>
      </c>
      <c r="M8" s="4" t="s">
        <v>281</v>
      </c>
      <c r="N8" s="5" t="s">
        <v>282</v>
      </c>
      <c r="O8" s="4" t="s">
        <v>39</v>
      </c>
      <c r="P8" s="5" t="s">
        <v>105</v>
      </c>
    </row>
    <row r="9" spans="1:16" s="11" customFormat="1" ht="94.5" x14ac:dyDescent="0.15">
      <c r="A9" s="4" t="s">
        <v>50</v>
      </c>
      <c r="B9" s="4" t="s">
        <v>51</v>
      </c>
      <c r="C9" s="5" t="s">
        <v>43</v>
      </c>
      <c r="D9" s="4"/>
      <c r="E9" s="5">
        <v>16</v>
      </c>
      <c r="F9" s="4" t="s">
        <v>52</v>
      </c>
      <c r="G9" s="4" t="s">
        <v>45</v>
      </c>
      <c r="H9" s="4" t="s">
        <v>46</v>
      </c>
      <c r="I9" s="4" t="s">
        <v>47</v>
      </c>
      <c r="J9" s="4" t="s">
        <v>262</v>
      </c>
      <c r="K9" s="4" t="s">
        <v>48</v>
      </c>
      <c r="L9" s="4" t="s">
        <v>265</v>
      </c>
      <c r="M9" s="4" t="s">
        <v>278</v>
      </c>
      <c r="N9" s="5" t="s">
        <v>279</v>
      </c>
      <c r="O9" s="4" t="s">
        <v>39</v>
      </c>
      <c r="P9" s="5" t="s">
        <v>53</v>
      </c>
    </row>
    <row r="10" spans="1:16" s="11" customFormat="1" ht="21" x14ac:dyDescent="0.15">
      <c r="A10" s="4" t="s">
        <v>114</v>
      </c>
      <c r="B10" s="4" t="s">
        <v>115</v>
      </c>
      <c r="C10" s="5" t="s">
        <v>116</v>
      </c>
      <c r="D10" s="4"/>
      <c r="E10" s="5">
        <v>162</v>
      </c>
      <c r="F10" s="4" t="s">
        <v>117</v>
      </c>
      <c r="G10" s="4" t="s">
        <v>118</v>
      </c>
      <c r="H10" s="4" t="s">
        <v>103</v>
      </c>
      <c r="I10" s="4" t="s">
        <v>104</v>
      </c>
      <c r="J10" s="4" t="s">
        <v>262</v>
      </c>
      <c r="K10" s="4" t="s">
        <v>37</v>
      </c>
      <c r="L10" s="4" t="s">
        <v>264</v>
      </c>
      <c r="M10" s="4" t="s">
        <v>283</v>
      </c>
      <c r="N10" s="6">
        <v>0.31</v>
      </c>
      <c r="O10" s="4" t="s">
        <v>39</v>
      </c>
      <c r="P10" s="5" t="s">
        <v>119</v>
      </c>
    </row>
    <row r="11" spans="1:16" s="11" customFormat="1" ht="21" x14ac:dyDescent="0.15">
      <c r="A11" s="4" t="s">
        <v>208</v>
      </c>
      <c r="B11" s="4" t="s">
        <v>209</v>
      </c>
      <c r="C11" s="5" t="s">
        <v>210</v>
      </c>
      <c r="D11" s="4"/>
      <c r="E11" s="5">
        <v>28</v>
      </c>
      <c r="F11" s="4" t="s">
        <v>211</v>
      </c>
      <c r="G11" s="4" t="s">
        <v>212</v>
      </c>
      <c r="H11" s="4" t="s">
        <v>35</v>
      </c>
      <c r="I11" s="4" t="s">
        <v>83</v>
      </c>
      <c r="J11" s="4" t="s">
        <v>262</v>
      </c>
      <c r="K11" s="4" t="s">
        <v>37</v>
      </c>
      <c r="L11" s="4" t="s">
        <v>264</v>
      </c>
      <c r="M11" s="4" t="s">
        <v>214</v>
      </c>
      <c r="N11" s="5" t="s">
        <v>215</v>
      </c>
      <c r="O11" s="4" t="s">
        <v>39</v>
      </c>
      <c r="P11" s="5" t="s">
        <v>119</v>
      </c>
    </row>
    <row r="12" spans="1:16" s="11" customFormat="1" ht="21" x14ac:dyDescent="0.15">
      <c r="A12" s="4" t="s">
        <v>120</v>
      </c>
      <c r="B12" s="4" t="s">
        <v>121</v>
      </c>
      <c r="C12" s="5" t="s">
        <v>122</v>
      </c>
      <c r="D12" s="4"/>
      <c r="E12" s="5">
        <v>37</v>
      </c>
      <c r="F12" s="4" t="s">
        <v>123</v>
      </c>
      <c r="G12" s="4" t="s">
        <v>124</v>
      </c>
      <c r="H12" s="4" t="s">
        <v>67</v>
      </c>
      <c r="I12" s="4" t="s">
        <v>83</v>
      </c>
      <c r="J12" s="4" t="s">
        <v>262</v>
      </c>
      <c r="K12" s="4" t="s">
        <v>37</v>
      </c>
      <c r="L12" s="4" t="s">
        <v>264</v>
      </c>
      <c r="M12" s="4" t="s">
        <v>290</v>
      </c>
      <c r="N12" s="5" t="s">
        <v>125</v>
      </c>
      <c r="O12" s="4" t="s">
        <v>39</v>
      </c>
      <c r="P12" s="5" t="s">
        <v>126</v>
      </c>
    </row>
    <row r="13" spans="1:16" s="11" customFormat="1" ht="168" x14ac:dyDescent="0.15">
      <c r="A13" s="4" t="s">
        <v>142</v>
      </c>
      <c r="B13" s="4" t="s">
        <v>143</v>
      </c>
      <c r="C13" s="5" t="s">
        <v>144</v>
      </c>
      <c r="D13" s="4"/>
      <c r="E13" s="5">
        <v>87</v>
      </c>
      <c r="F13" s="4" t="s">
        <v>145</v>
      </c>
      <c r="G13" s="4" t="s">
        <v>146</v>
      </c>
      <c r="H13" s="4" t="s">
        <v>46</v>
      </c>
      <c r="I13" s="4" t="s">
        <v>47</v>
      </c>
      <c r="J13" s="4" t="s">
        <v>262</v>
      </c>
      <c r="K13" s="4" t="s">
        <v>48</v>
      </c>
      <c r="L13" s="4" t="s">
        <v>84</v>
      </c>
      <c r="M13" s="7" t="s">
        <v>285</v>
      </c>
      <c r="N13" s="5" t="s">
        <v>147</v>
      </c>
      <c r="O13" s="4" t="s">
        <v>39</v>
      </c>
      <c r="P13" s="5" t="s">
        <v>148</v>
      </c>
    </row>
    <row r="14" spans="1:16" s="11" customFormat="1" ht="21" x14ac:dyDescent="0.15">
      <c r="A14" s="4" t="s">
        <v>54</v>
      </c>
      <c r="B14" s="4" t="s">
        <v>55</v>
      </c>
      <c r="C14" s="5" t="s">
        <v>56</v>
      </c>
      <c r="D14" s="4"/>
      <c r="E14" s="5">
        <v>306</v>
      </c>
      <c r="F14" s="4" t="s">
        <v>57</v>
      </c>
      <c r="G14" s="4" t="s">
        <v>58</v>
      </c>
      <c r="H14" s="4" t="s">
        <v>35</v>
      </c>
      <c r="I14" s="4" t="s">
        <v>47</v>
      </c>
      <c r="J14" s="4" t="s">
        <v>262</v>
      </c>
      <c r="K14" s="4" t="s">
        <v>48</v>
      </c>
      <c r="L14" s="4" t="s">
        <v>264</v>
      </c>
      <c r="M14" s="4" t="s">
        <v>59</v>
      </c>
      <c r="N14" s="5" t="s">
        <v>60</v>
      </c>
      <c r="O14" s="4" t="s">
        <v>39</v>
      </c>
      <c r="P14" s="5" t="s">
        <v>61</v>
      </c>
    </row>
    <row r="15" spans="1:16" s="11" customFormat="1" ht="73.5" x14ac:dyDescent="0.15">
      <c r="A15" s="4" t="s">
        <v>179</v>
      </c>
      <c r="B15" s="4" t="s">
        <v>180</v>
      </c>
      <c r="C15" s="5" t="s">
        <v>181</v>
      </c>
      <c r="D15" s="4">
        <v>5</v>
      </c>
      <c r="E15" s="5">
        <v>42</v>
      </c>
      <c r="F15" s="4" t="s">
        <v>182</v>
      </c>
      <c r="G15" s="4" t="s">
        <v>183</v>
      </c>
      <c r="H15" s="4" t="s">
        <v>46</v>
      </c>
      <c r="I15" s="4" t="s">
        <v>104</v>
      </c>
      <c r="J15" s="4" t="s">
        <v>262</v>
      </c>
      <c r="K15" s="4" t="s">
        <v>37</v>
      </c>
      <c r="L15" s="4" t="s">
        <v>264</v>
      </c>
      <c r="M15" s="4" t="s">
        <v>288</v>
      </c>
      <c r="N15" s="5" t="s">
        <v>184</v>
      </c>
      <c r="O15" s="4" t="s">
        <v>39</v>
      </c>
      <c r="P15" s="5" t="s">
        <v>185</v>
      </c>
    </row>
    <row r="16" spans="1:16" s="11" customFormat="1" ht="31.5" x14ac:dyDescent="0.15">
      <c r="A16" s="4" t="s">
        <v>199</v>
      </c>
      <c r="B16" s="4" t="s">
        <v>200</v>
      </c>
      <c r="C16" s="5" t="s">
        <v>201</v>
      </c>
      <c r="D16" s="4"/>
      <c r="E16" s="5">
        <v>11</v>
      </c>
      <c r="F16" s="4" t="s">
        <v>202</v>
      </c>
      <c r="G16" s="4" t="s">
        <v>203</v>
      </c>
      <c r="H16" s="4" t="s">
        <v>204</v>
      </c>
      <c r="I16" s="4" t="s">
        <v>83</v>
      </c>
      <c r="J16" s="4" t="s">
        <v>262</v>
      </c>
      <c r="K16" s="4" t="s">
        <v>205</v>
      </c>
      <c r="L16" s="4" t="s">
        <v>268</v>
      </c>
      <c r="M16" s="4" t="s">
        <v>206</v>
      </c>
      <c r="N16" s="5" t="s">
        <v>207</v>
      </c>
      <c r="O16" s="4" t="s">
        <v>39</v>
      </c>
      <c r="P16" s="5" t="s">
        <v>185</v>
      </c>
    </row>
    <row r="17" spans="1:16" s="11" customFormat="1" ht="21" x14ac:dyDescent="0.15">
      <c r="A17" s="4" t="s">
        <v>62</v>
      </c>
      <c r="B17" s="4" t="s">
        <v>63</v>
      </c>
      <c r="C17" s="5" t="s">
        <v>64</v>
      </c>
      <c r="D17" s="4"/>
      <c r="E17" s="5">
        <v>16</v>
      </c>
      <c r="F17" s="4" t="s">
        <v>65</v>
      </c>
      <c r="G17" s="4" t="s">
        <v>66</v>
      </c>
      <c r="H17" s="4" t="s">
        <v>67</v>
      </c>
      <c r="I17" s="4" t="s">
        <v>47</v>
      </c>
      <c r="J17" s="4" t="s">
        <v>262</v>
      </c>
      <c r="K17" s="4" t="s">
        <v>48</v>
      </c>
      <c r="L17" s="4" t="s">
        <v>289</v>
      </c>
      <c r="M17" s="4" t="s">
        <v>68</v>
      </c>
      <c r="N17" s="5" t="s">
        <v>69</v>
      </c>
      <c r="O17" s="4" t="s">
        <v>39</v>
      </c>
      <c r="P17" s="5" t="s">
        <v>70</v>
      </c>
    </row>
    <row r="18" spans="1:16" s="11" customFormat="1" ht="31.5" x14ac:dyDescent="0.15">
      <c r="A18" s="4" t="s">
        <v>127</v>
      </c>
      <c r="B18" s="4" t="s">
        <v>128</v>
      </c>
      <c r="C18" s="5" t="s">
        <v>129</v>
      </c>
      <c r="D18" s="4"/>
      <c r="E18" s="5">
        <v>28</v>
      </c>
      <c r="F18" s="4" t="s">
        <v>130</v>
      </c>
      <c r="G18" s="4" t="s">
        <v>82</v>
      </c>
      <c r="H18" s="4" t="s">
        <v>67</v>
      </c>
      <c r="I18" s="4" t="s">
        <v>93</v>
      </c>
      <c r="J18" s="4" t="s">
        <v>262</v>
      </c>
      <c r="K18" s="4" t="s">
        <v>37</v>
      </c>
      <c r="L18" s="4" t="s">
        <v>266</v>
      </c>
      <c r="M18" s="4" t="s">
        <v>131</v>
      </c>
      <c r="N18" s="12" t="s">
        <v>284</v>
      </c>
      <c r="O18" s="4" t="s">
        <v>39</v>
      </c>
      <c r="P18" s="5" t="s">
        <v>70</v>
      </c>
    </row>
    <row r="19" spans="1:16" s="11" customFormat="1" ht="136.5" x14ac:dyDescent="0.15">
      <c r="A19" s="4" t="s">
        <v>41</v>
      </c>
      <c r="B19" s="4" t="s">
        <v>42</v>
      </c>
      <c r="C19" s="5" t="s">
        <v>43</v>
      </c>
      <c r="D19" s="4"/>
      <c r="E19" s="5">
        <v>46</v>
      </c>
      <c r="F19" s="4" t="s">
        <v>44</v>
      </c>
      <c r="G19" s="4" t="s">
        <v>45</v>
      </c>
      <c r="H19" s="4" t="s">
        <v>46</v>
      </c>
      <c r="I19" s="4" t="s">
        <v>47</v>
      </c>
      <c r="J19" s="4" t="s">
        <v>262</v>
      </c>
      <c r="K19" s="4" t="s">
        <v>48</v>
      </c>
      <c r="L19" s="4" t="s">
        <v>265</v>
      </c>
      <c r="M19" s="4" t="s">
        <v>276</v>
      </c>
      <c r="N19" s="5" t="s">
        <v>277</v>
      </c>
      <c r="O19" s="4" t="s">
        <v>39</v>
      </c>
      <c r="P19" s="5" t="s">
        <v>49</v>
      </c>
    </row>
    <row r="20" spans="1:16" s="11" customFormat="1" ht="31.5" x14ac:dyDescent="0.15">
      <c r="A20" s="4" t="s">
        <v>88</v>
      </c>
      <c r="B20" s="4" t="s">
        <v>89</v>
      </c>
      <c r="C20" s="5" t="s">
        <v>90</v>
      </c>
      <c r="D20" s="4"/>
      <c r="E20" s="5">
        <v>15</v>
      </c>
      <c r="F20" s="4" t="s">
        <v>91</v>
      </c>
      <c r="G20" s="4" t="s">
        <v>92</v>
      </c>
      <c r="H20" s="4" t="s">
        <v>46</v>
      </c>
      <c r="I20" s="4" t="s">
        <v>93</v>
      </c>
      <c r="J20" s="4" t="s">
        <v>262</v>
      </c>
      <c r="K20" s="4" t="s">
        <v>37</v>
      </c>
      <c r="L20" s="4" t="s">
        <v>94</v>
      </c>
      <c r="M20" s="4" t="s">
        <v>95</v>
      </c>
      <c r="N20" s="5" t="s">
        <v>96</v>
      </c>
      <c r="O20" s="4" t="s">
        <v>39</v>
      </c>
      <c r="P20" s="5" t="s">
        <v>97</v>
      </c>
    </row>
    <row r="21" spans="1:16" s="11" customFormat="1" ht="31.5" x14ac:dyDescent="0.15">
      <c r="A21" s="4" t="s">
        <v>132</v>
      </c>
      <c r="B21" s="4" t="s">
        <v>133</v>
      </c>
      <c r="C21" s="5" t="s">
        <v>134</v>
      </c>
      <c r="D21" s="4"/>
      <c r="E21" s="5">
        <v>7</v>
      </c>
      <c r="F21" s="4" t="s">
        <v>135</v>
      </c>
      <c r="G21" s="4" t="s">
        <v>136</v>
      </c>
      <c r="H21" s="4" t="s">
        <v>137</v>
      </c>
      <c r="I21" s="4" t="s">
        <v>47</v>
      </c>
      <c r="J21" s="4" t="s">
        <v>262</v>
      </c>
      <c r="K21" s="4" t="s">
        <v>48</v>
      </c>
      <c r="L21" s="4" t="s">
        <v>138</v>
      </c>
      <c r="M21" s="4" t="s">
        <v>139</v>
      </c>
      <c r="N21" s="5" t="s">
        <v>140</v>
      </c>
      <c r="O21" s="4" t="s">
        <v>39</v>
      </c>
      <c r="P21" s="5" t="s">
        <v>141</v>
      </c>
    </row>
    <row r="22" spans="1:16" s="11" customFormat="1" ht="21" x14ac:dyDescent="0.15">
      <c r="A22" s="4" t="s">
        <v>234</v>
      </c>
      <c r="B22" s="4" t="s">
        <v>235</v>
      </c>
      <c r="C22" s="5" t="s">
        <v>236</v>
      </c>
      <c r="D22" s="4"/>
      <c r="E22" s="5">
        <v>18</v>
      </c>
      <c r="F22" s="4" t="s">
        <v>237</v>
      </c>
      <c r="G22" s="4" t="s">
        <v>168</v>
      </c>
      <c r="H22" s="4" t="s">
        <v>103</v>
      </c>
      <c r="I22" s="4" t="s">
        <v>104</v>
      </c>
      <c r="J22" s="4" t="s">
        <v>262</v>
      </c>
      <c r="K22" s="4" t="s">
        <v>37</v>
      </c>
      <c r="L22" s="4" t="s">
        <v>264</v>
      </c>
      <c r="M22" s="4" t="s">
        <v>238</v>
      </c>
      <c r="N22" s="5" t="s">
        <v>239</v>
      </c>
      <c r="O22" s="4" t="s">
        <v>39</v>
      </c>
      <c r="P22" s="5" t="s">
        <v>240</v>
      </c>
    </row>
    <row r="23" spans="1:16" s="11" customFormat="1" ht="10.5" x14ac:dyDescent="0.15">
      <c r="A23" s="4" t="s">
        <v>227</v>
      </c>
      <c r="B23" s="4" t="s">
        <v>228</v>
      </c>
      <c r="C23" s="5" t="s">
        <v>159</v>
      </c>
      <c r="D23" s="4"/>
      <c r="E23" s="5">
        <v>40</v>
      </c>
      <c r="F23" s="4" t="s">
        <v>229</v>
      </c>
      <c r="G23" s="4" t="s">
        <v>124</v>
      </c>
      <c r="H23" s="4" t="s">
        <v>67</v>
      </c>
      <c r="I23" s="4" t="s">
        <v>83</v>
      </c>
      <c r="J23" s="4" t="s">
        <v>262</v>
      </c>
      <c r="K23" s="4" t="s">
        <v>37</v>
      </c>
      <c r="L23" s="4" t="s">
        <v>230</v>
      </c>
      <c r="M23" s="4" t="s">
        <v>231</v>
      </c>
      <c r="N23" s="5" t="s">
        <v>232</v>
      </c>
      <c r="O23" s="4" t="s">
        <v>39</v>
      </c>
      <c r="P23" s="5" t="s">
        <v>233</v>
      </c>
    </row>
    <row r="24" spans="1:16" s="11" customFormat="1" ht="42" x14ac:dyDescent="0.15">
      <c r="A24" s="4" t="s">
        <v>30</v>
      </c>
      <c r="B24" s="4" t="s">
        <v>31</v>
      </c>
      <c r="C24" s="5" t="s">
        <v>32</v>
      </c>
      <c r="D24" s="4"/>
      <c r="E24" s="5">
        <v>53</v>
      </c>
      <c r="F24" s="4" t="s">
        <v>33</v>
      </c>
      <c r="G24" s="4" t="s">
        <v>34</v>
      </c>
      <c r="H24" s="4" t="s">
        <v>35</v>
      </c>
      <c r="I24" s="4" t="s">
        <v>36</v>
      </c>
      <c r="J24" s="4" t="s">
        <v>262</v>
      </c>
      <c r="K24" s="4" t="s">
        <v>37</v>
      </c>
      <c r="L24" s="4" t="s">
        <v>264</v>
      </c>
      <c r="M24" s="4" t="s">
        <v>275</v>
      </c>
      <c r="N24" s="5" t="s">
        <v>38</v>
      </c>
      <c r="O24" s="4" t="s">
        <v>39</v>
      </c>
      <c r="P24" s="5" t="s">
        <v>40</v>
      </c>
    </row>
    <row r="25" spans="1:16" s="11" customFormat="1" ht="21" x14ac:dyDescent="0.15">
      <c r="A25" s="4" t="s">
        <v>192</v>
      </c>
      <c r="B25" s="4" t="s">
        <v>193</v>
      </c>
      <c r="C25" s="5" t="s">
        <v>194</v>
      </c>
      <c r="D25" s="4"/>
      <c r="E25" s="5">
        <v>17</v>
      </c>
      <c r="F25" s="4" t="s">
        <v>195</v>
      </c>
      <c r="G25" s="4" t="s">
        <v>196</v>
      </c>
      <c r="H25" s="4" t="s">
        <v>67</v>
      </c>
      <c r="I25" s="4" t="s">
        <v>104</v>
      </c>
      <c r="J25" s="4" t="s">
        <v>262</v>
      </c>
      <c r="K25" s="4" t="s">
        <v>37</v>
      </c>
      <c r="L25" s="4" t="s">
        <v>264</v>
      </c>
      <c r="M25" s="4" t="s">
        <v>197</v>
      </c>
      <c r="N25" s="5" t="s">
        <v>198</v>
      </c>
      <c r="O25" s="4" t="s">
        <v>39</v>
      </c>
      <c r="P25" s="5" t="s">
        <v>40</v>
      </c>
    </row>
    <row r="26" spans="1:16" s="11" customFormat="1" ht="126" x14ac:dyDescent="0.15">
      <c r="A26" s="4" t="s">
        <v>216</v>
      </c>
      <c r="B26" s="4" t="s">
        <v>217</v>
      </c>
      <c r="C26" s="5" t="s">
        <v>218</v>
      </c>
      <c r="D26" s="4"/>
      <c r="E26" s="5">
        <v>3</v>
      </c>
      <c r="F26" s="4" t="s">
        <v>219</v>
      </c>
      <c r="G26" s="4" t="s">
        <v>220</v>
      </c>
      <c r="H26" s="4" t="s">
        <v>103</v>
      </c>
      <c r="I26" s="4" t="s">
        <v>93</v>
      </c>
      <c r="J26" s="4" t="s">
        <v>262</v>
      </c>
      <c r="K26" s="4" t="s">
        <v>37</v>
      </c>
      <c r="L26" s="4" t="s">
        <v>292</v>
      </c>
      <c r="M26" s="4" t="s">
        <v>293</v>
      </c>
      <c r="N26" s="5" t="s">
        <v>269</v>
      </c>
      <c r="O26" s="4" t="s">
        <v>39</v>
      </c>
      <c r="P26" s="5" t="s">
        <v>40</v>
      </c>
    </row>
    <row r="27" spans="1:16" s="11" customFormat="1" ht="105" x14ac:dyDescent="0.15">
      <c r="A27" s="8" t="s">
        <v>248</v>
      </c>
      <c r="B27" s="4" t="s">
        <v>273</v>
      </c>
      <c r="C27" s="5">
        <v>755266</v>
      </c>
      <c r="D27" s="4"/>
      <c r="E27" s="26" t="s">
        <v>256</v>
      </c>
      <c r="F27" s="4" t="s">
        <v>257</v>
      </c>
      <c r="G27" s="4" t="s">
        <v>258</v>
      </c>
      <c r="H27" s="4">
        <v>2263</v>
      </c>
      <c r="I27" s="8" t="s">
        <v>259</v>
      </c>
      <c r="J27" s="4" t="s">
        <v>263</v>
      </c>
      <c r="K27" s="4" t="s">
        <v>37</v>
      </c>
      <c r="L27" s="9" t="s">
        <v>272</v>
      </c>
      <c r="M27" s="8" t="s">
        <v>251</v>
      </c>
      <c r="N27" s="9" t="s">
        <v>252</v>
      </c>
      <c r="O27" s="10" t="s">
        <v>39</v>
      </c>
      <c r="P27" s="22">
        <v>43075</v>
      </c>
    </row>
    <row r="28" spans="1:16" s="11" customFormat="1" ht="73.5" x14ac:dyDescent="0.15">
      <c r="A28" s="4" t="s">
        <v>157</v>
      </c>
      <c r="B28" s="4" t="s">
        <v>158</v>
      </c>
      <c r="C28" s="5" t="s">
        <v>159</v>
      </c>
      <c r="D28" s="4"/>
      <c r="E28" s="5">
        <v>26</v>
      </c>
      <c r="F28" s="4" t="s">
        <v>160</v>
      </c>
      <c r="G28" s="4" t="s">
        <v>124</v>
      </c>
      <c r="H28" s="4" t="s">
        <v>67</v>
      </c>
      <c r="I28" s="4" t="s">
        <v>104</v>
      </c>
      <c r="J28" s="4" t="s">
        <v>262</v>
      </c>
      <c r="K28" s="4" t="s">
        <v>37</v>
      </c>
      <c r="L28" s="4" t="s">
        <v>161</v>
      </c>
      <c r="M28" s="4" t="s">
        <v>286</v>
      </c>
      <c r="N28" s="5" t="s">
        <v>162</v>
      </c>
      <c r="O28" s="4" t="s">
        <v>39</v>
      </c>
      <c r="P28" s="5" t="s">
        <v>163</v>
      </c>
    </row>
    <row r="29" spans="1:16" s="11" customFormat="1" ht="21" x14ac:dyDescent="0.15">
      <c r="A29" s="4" t="s">
        <v>221</v>
      </c>
      <c r="B29" s="4" t="s">
        <v>222</v>
      </c>
      <c r="C29" s="5" t="s">
        <v>223</v>
      </c>
      <c r="D29" s="4"/>
      <c r="E29" s="5">
        <v>9</v>
      </c>
      <c r="F29" s="4" t="s">
        <v>224</v>
      </c>
      <c r="G29" s="4" t="s">
        <v>225</v>
      </c>
      <c r="H29" s="4" t="s">
        <v>137</v>
      </c>
      <c r="I29" s="4" t="s">
        <v>104</v>
      </c>
      <c r="J29" s="4" t="s">
        <v>262</v>
      </c>
      <c r="K29" s="4" t="s">
        <v>37</v>
      </c>
      <c r="L29" s="4" t="s">
        <v>270</v>
      </c>
      <c r="M29" s="4" t="s">
        <v>294</v>
      </c>
      <c r="N29" s="5" t="s">
        <v>226</v>
      </c>
      <c r="O29" s="4" t="s">
        <v>39</v>
      </c>
      <c r="P29" s="5" t="s">
        <v>163</v>
      </c>
    </row>
    <row r="30" spans="1:16" s="11" customFormat="1" ht="21" x14ac:dyDescent="0.15">
      <c r="A30" s="4" t="s">
        <v>241</v>
      </c>
      <c r="B30" s="4" t="s">
        <v>242</v>
      </c>
      <c r="C30" s="5" t="s">
        <v>243</v>
      </c>
      <c r="D30" s="4"/>
      <c r="E30" s="5">
        <v>17</v>
      </c>
      <c r="F30" s="4" t="s">
        <v>244</v>
      </c>
      <c r="G30" s="4" t="s">
        <v>153</v>
      </c>
      <c r="H30" s="4" t="s">
        <v>46</v>
      </c>
      <c r="I30" s="4" t="s">
        <v>104</v>
      </c>
      <c r="J30" s="4" t="s">
        <v>262</v>
      </c>
      <c r="K30" s="4" t="s">
        <v>37</v>
      </c>
      <c r="L30" s="4" t="s">
        <v>264</v>
      </c>
      <c r="M30" s="4" t="s">
        <v>245</v>
      </c>
      <c r="N30" s="5" t="s">
        <v>246</v>
      </c>
      <c r="O30" s="4" t="s">
        <v>39</v>
      </c>
      <c r="P30" s="5" t="s">
        <v>163</v>
      </c>
    </row>
    <row r="31" spans="1:16" s="11" customFormat="1" ht="21" x14ac:dyDescent="0.15">
      <c r="A31" s="4" t="s">
        <v>71</v>
      </c>
      <c r="B31" s="4" t="s">
        <v>72</v>
      </c>
      <c r="C31" s="29">
        <v>8844</v>
      </c>
      <c r="D31" s="4"/>
      <c r="E31" s="5">
        <v>10</v>
      </c>
      <c r="F31" s="4" t="s">
        <v>73</v>
      </c>
      <c r="G31" s="4" t="s">
        <v>66</v>
      </c>
      <c r="H31" s="4" t="s">
        <v>67</v>
      </c>
      <c r="I31" s="4" t="s">
        <v>47</v>
      </c>
      <c r="J31" s="4" t="s">
        <v>262</v>
      </c>
      <c r="K31" s="4" t="s">
        <v>48</v>
      </c>
      <c r="L31" s="4" t="s">
        <v>74</v>
      </c>
      <c r="M31" s="4" t="s">
        <v>75</v>
      </c>
      <c r="N31" s="5" t="s">
        <v>76</v>
      </c>
      <c r="O31" s="4" t="s">
        <v>39</v>
      </c>
      <c r="P31" s="5" t="s">
        <v>77</v>
      </c>
    </row>
    <row r="32" spans="1:16" s="11" customFormat="1" ht="31.5" x14ac:dyDescent="0.15">
      <c r="A32" s="8" t="s">
        <v>247</v>
      </c>
      <c r="B32" s="4" t="s">
        <v>253</v>
      </c>
      <c r="C32" s="5">
        <v>19146</v>
      </c>
      <c r="D32" s="4"/>
      <c r="E32" s="5">
        <v>48</v>
      </c>
      <c r="F32" s="4" t="s">
        <v>254</v>
      </c>
      <c r="G32" s="4" t="s">
        <v>255</v>
      </c>
      <c r="H32" s="4">
        <v>2261</v>
      </c>
      <c r="I32" s="4" t="s">
        <v>104</v>
      </c>
      <c r="J32" s="8" t="s">
        <v>250</v>
      </c>
      <c r="K32" s="4" t="s">
        <v>48</v>
      </c>
      <c r="L32" s="9" t="s">
        <v>267</v>
      </c>
      <c r="M32" s="8" t="s">
        <v>295</v>
      </c>
      <c r="N32" s="23">
        <v>0.05</v>
      </c>
      <c r="O32" s="10" t="s">
        <v>39</v>
      </c>
      <c r="P32" s="22">
        <v>43089</v>
      </c>
    </row>
    <row r="33" spans="1:16" s="11" customFormat="1" ht="31.5" x14ac:dyDescent="0.15">
      <c r="A33" s="8" t="s">
        <v>249</v>
      </c>
      <c r="B33" s="4" t="s">
        <v>274</v>
      </c>
      <c r="C33" s="5">
        <v>27889</v>
      </c>
      <c r="D33" s="4"/>
      <c r="E33" s="5">
        <v>22</v>
      </c>
      <c r="F33" s="4" t="s">
        <v>260</v>
      </c>
      <c r="G33" s="4" t="s">
        <v>261</v>
      </c>
      <c r="H33" s="4">
        <v>2263</v>
      </c>
      <c r="I33" s="8" t="s">
        <v>47</v>
      </c>
      <c r="J33" s="8" t="s">
        <v>250</v>
      </c>
      <c r="K33" s="4" t="s">
        <v>48</v>
      </c>
      <c r="L33" s="9" t="s">
        <v>84</v>
      </c>
      <c r="M33" s="8" t="s">
        <v>271</v>
      </c>
      <c r="N33" s="13">
        <v>5.8299999999999998E-2</v>
      </c>
      <c r="O33" s="10" t="s">
        <v>39</v>
      </c>
      <c r="P33" s="22">
        <v>43090</v>
      </c>
    </row>
  </sheetData>
  <phoneticPr fontId="1" type="noConversion"/>
  <dataValidations count="1">
    <dataValidation type="date" allowBlank="1" showInputMessage="1" showErrorMessage="1" sqref="P1">
      <formula1>39539</formula1>
      <formula2>39994</formula2>
    </dataValidation>
  </dataValidation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9</vt:i4>
      </vt:variant>
    </vt:vector>
  </HeadingPairs>
  <TitlesOfParts>
    <vt:vector size="11" baseType="lpstr">
      <vt:lpstr>General Council Data</vt:lpstr>
      <vt:lpstr>Variations Data</vt:lpstr>
      <vt:lpstr>contact_email_DOP_SEPP</vt:lpstr>
      <vt:lpstr>contact_name_DOP_SEPP</vt:lpstr>
      <vt:lpstr>contact_phone_DOP_SEPP</vt:lpstr>
      <vt:lpstr>council_name_DOP_SEPP</vt:lpstr>
      <vt:lpstr>end_date_DOP_SEPP</vt:lpstr>
      <vt:lpstr>'General Council Data'!Print_Area</vt:lpstr>
      <vt:lpstr>'Variations Data'!querydata_1</vt:lpstr>
      <vt:lpstr>start_date_DOP_SEPP</vt:lpstr>
      <vt:lpstr>total_variations</vt:lpstr>
    </vt:vector>
  </TitlesOfParts>
  <Company>Civica Pty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Civica Pty Limited</dc:creator>
  <cp:lastModifiedBy>Melanie Ryan</cp:lastModifiedBy>
  <cp:lastPrinted>2008-09-26T06:48:43Z</cp:lastPrinted>
  <dcterms:created xsi:type="dcterms:W3CDTF">2003-09-15T22:30:24Z</dcterms:created>
  <dcterms:modified xsi:type="dcterms:W3CDTF">2018-01-30T22:21:55Z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WDocAuthor">
    <vt:lpwstr/>
  </property>
  <property fmtid="{D5CDD505-2E9C-101B-9397-08002B2CF9AE}" pid="3" name="DWDocClass">
    <vt:lpwstr/>
  </property>
  <property fmtid="{D5CDD505-2E9C-101B-9397-08002B2CF9AE}" pid="4" name="DWDocClassId">
    <vt:lpwstr/>
  </property>
  <property fmtid="{D5CDD505-2E9C-101B-9397-08002B2CF9AE}" pid="5" name="DWDocPrecis">
    <vt:lpwstr/>
  </property>
  <property fmtid="{D5CDD505-2E9C-101B-9397-08002B2CF9AE}" pid="6" name="DWDocNo">
    <vt:lpwstr/>
  </property>
  <property fmtid="{D5CDD505-2E9C-101B-9397-08002B2CF9AE}" pid="7" name="DWDocSetID">
    <vt:lpwstr/>
  </property>
  <property fmtid="{D5CDD505-2E9C-101B-9397-08002B2CF9AE}" pid="8" name="DWDocType">
    <vt:lpwstr/>
  </property>
  <property fmtid="{D5CDD505-2E9C-101B-9397-08002B2CF9AE}" pid="9" name="DWDocVersion">
    <vt:lpwstr/>
  </property>
</Properties>
</file>